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5440" windowHeight="11835" tabRatio="707" firstSheet="3" activeTab="9"/>
  </bookViews>
  <sheets>
    <sheet name="ΑΠΟΚΤΗΣΗ ΓΗ - ΚΤΙΡΙΑ" sheetId="9" r:id="rId1"/>
    <sheet name="ΚΤΙΡΙΑΚΑ - ΠΕΡΙΒΑΛΛΩΝ" sheetId="4" r:id="rId2"/>
    <sheet name="ΚΑΤΑΣΚΕΥΗ ΑΓΟΡΑ ΣΚΑΦΩΝ" sheetId="11" r:id="rId3"/>
    <sheet name="ΑΓΟΡΑ ΖΩΩΝ" sheetId="10" r:id="rId4"/>
    <sheet name="ΕΞΟΠΛΙΣΜΟΣ" sheetId="5" r:id="rId5"/>
    <sheet name="ΜΕΛΕΤΕΣ" sheetId="6" r:id="rId6"/>
    <sheet name="ΕΝΕΡΓΕΙΕΣ ΠΡΟΒΟΛΗΣ" sheetId="3" r:id="rId7"/>
    <sheet name="ΜΕΤΑΦΟΡΙΚΑ ΜΕΣΑ " sheetId="8" r:id="rId8"/>
    <sheet name="ΔΑΠΑΝΕΣ ..." sheetId="7" r:id="rId9"/>
    <sheet name="ΣΥΓΚΕΝΤΡΩΤΙΚΟΣ ΠΙΝΑΚΑΣ ΔΑΠΑΝΩΝ" sheetId="1" r:id="rId10"/>
    <sheet name="Φύλλο1" sheetId="12" r:id="rId11"/>
  </sheets>
  <definedNames>
    <definedName name="bookmark11" localSheetId="9">'ΣΥΓΚΕΝΤΡΩΤΙΚΟΣ ΠΙΝΑΚΑΣ ΔΑΠΑΝΩΝ'!#REF!</definedName>
    <definedName name="bookmark9" localSheetId="9">'ΣΥΓΚΕΝΤΡΩΤΙΚΟΣ ΠΙΝΑΚΑΣ ΔΑΠΑΝΩΝ'!$A$1</definedName>
    <definedName name="_xlnm.Print_Area" localSheetId="1">'ΚΤΙΡΙΑΚΑ - ΠΕΡΙΒΑΛΛΩΝ'!$A$1:$J$219</definedName>
  </definedNames>
  <calcPr calcId="145621"/>
</workbook>
</file>

<file path=xl/calcChain.xml><?xml version="1.0" encoding="utf-8"?>
<calcChain xmlns="http://schemas.openxmlformats.org/spreadsheetml/2006/main">
  <c r="F7" i="10" l="1"/>
  <c r="G7" i="10" s="1"/>
  <c r="H7" i="10" s="1"/>
  <c r="F6" i="10"/>
  <c r="G6" i="10" s="1"/>
  <c r="H6" i="10" s="1"/>
  <c r="F5" i="10"/>
  <c r="G5" i="10" s="1"/>
  <c r="H5" i="10" s="1"/>
  <c r="G4" i="10"/>
  <c r="H4" i="10" s="1"/>
  <c r="F4" i="10"/>
  <c r="F3" i="10"/>
  <c r="G3" i="10" s="1"/>
  <c r="F7" i="11"/>
  <c r="G7" i="11" s="1"/>
  <c r="H7" i="11" s="1"/>
  <c r="F6" i="11"/>
  <c r="G6" i="11" s="1"/>
  <c r="H6" i="11" s="1"/>
  <c r="F5" i="11"/>
  <c r="G5" i="11" s="1"/>
  <c r="H5" i="11" s="1"/>
  <c r="G4" i="11"/>
  <c r="H4" i="11" s="1"/>
  <c r="F4" i="11"/>
  <c r="F3" i="11"/>
  <c r="G3" i="11" s="1"/>
  <c r="F16" i="8"/>
  <c r="G16" i="8" s="1"/>
  <c r="H16" i="8" s="1"/>
  <c r="F15" i="8"/>
  <c r="G15" i="8" s="1"/>
  <c r="H15" i="8" s="1"/>
  <c r="F14" i="8"/>
  <c r="G14" i="8" s="1"/>
  <c r="H14" i="8" s="1"/>
  <c r="F13" i="8"/>
  <c r="G13" i="8" s="1"/>
  <c r="H13" i="8" s="1"/>
  <c r="F12" i="8"/>
  <c r="G12" i="8" s="1"/>
  <c r="F7" i="8"/>
  <c r="G7" i="8" s="1"/>
  <c r="H7" i="8" s="1"/>
  <c r="F6" i="8"/>
  <c r="G6" i="8" s="1"/>
  <c r="H6" i="8" s="1"/>
  <c r="F5" i="8"/>
  <c r="G5" i="8" s="1"/>
  <c r="H5" i="8" s="1"/>
  <c r="F4" i="8"/>
  <c r="F8" i="8" s="1"/>
  <c r="F3" i="8"/>
  <c r="G3" i="8" s="1"/>
  <c r="C8" i="9"/>
  <c r="G8" i="10" l="1"/>
  <c r="H3" i="10"/>
  <c r="H8" i="10" s="1"/>
  <c r="F8" i="10"/>
  <c r="G8" i="11"/>
  <c r="H3" i="11"/>
  <c r="H8" i="11" s="1"/>
  <c r="F8" i="11"/>
  <c r="G17" i="8"/>
  <c r="H12" i="8"/>
  <c r="H17" i="8" s="1"/>
  <c r="F17" i="8"/>
  <c r="H3" i="8"/>
  <c r="G4" i="8"/>
  <c r="H4" i="8" s="1"/>
  <c r="D22" i="3"/>
  <c r="E22" i="3" s="1"/>
  <c r="D23" i="3"/>
  <c r="E23" i="3" s="1"/>
  <c r="D16" i="3"/>
  <c r="E16" i="3" s="1"/>
  <c r="D17" i="3"/>
  <c r="E17" i="3" s="1"/>
  <c r="D10" i="3"/>
  <c r="E10" i="3" s="1"/>
  <c r="D11" i="3"/>
  <c r="E11" i="3" s="1"/>
  <c r="D4" i="3"/>
  <c r="E4" i="3" s="1"/>
  <c r="D5" i="3"/>
  <c r="E5" i="3" s="1"/>
  <c r="D21" i="3"/>
  <c r="E21" i="3" s="1"/>
  <c r="D15" i="3"/>
  <c r="E15" i="3" s="1"/>
  <c r="D9" i="3"/>
  <c r="E9" i="3" s="1"/>
  <c r="D3" i="3"/>
  <c r="E3" i="3" s="1"/>
  <c r="C24" i="3"/>
  <c r="C18" i="3"/>
  <c r="D12" i="3"/>
  <c r="C12" i="3"/>
  <c r="C6" i="3"/>
  <c r="H8" i="8" l="1"/>
  <c r="G8" i="8"/>
  <c r="E24" i="3"/>
  <c r="E18" i="3"/>
  <c r="E12" i="3"/>
  <c r="E6" i="3"/>
  <c r="D24" i="3"/>
  <c r="D18" i="3"/>
  <c r="D6" i="3"/>
  <c r="C24" i="6"/>
  <c r="D23" i="6"/>
  <c r="E23" i="6" s="1"/>
  <c r="D22" i="6"/>
  <c r="E22" i="6" s="1"/>
  <c r="D21" i="6"/>
  <c r="D24" i="6" s="1"/>
  <c r="C18" i="6"/>
  <c r="D17" i="6"/>
  <c r="E17" i="6" s="1"/>
  <c r="D16" i="6"/>
  <c r="E16" i="6" s="1"/>
  <c r="D15" i="6"/>
  <c r="D18" i="6" s="1"/>
  <c r="D12" i="6"/>
  <c r="C12" i="6"/>
  <c r="D11" i="6"/>
  <c r="E11" i="6" s="1"/>
  <c r="E10" i="6"/>
  <c r="D10" i="6"/>
  <c r="D9" i="6"/>
  <c r="E9" i="6" s="1"/>
  <c r="E12" i="6" s="1"/>
  <c r="D4" i="6"/>
  <c r="D5" i="6"/>
  <c r="D3" i="6"/>
  <c r="C6" i="6"/>
  <c r="E5" i="6"/>
  <c r="E4" i="6"/>
  <c r="H148" i="4"/>
  <c r="I148" i="4" s="1"/>
  <c r="J148" i="4" s="1"/>
  <c r="H152" i="4"/>
  <c r="I152" i="4" s="1"/>
  <c r="H28" i="4"/>
  <c r="I28" i="4" s="1"/>
  <c r="J28" i="4" s="1"/>
  <c r="H29" i="4"/>
  <c r="I29" i="4" s="1"/>
  <c r="J29" i="4" s="1"/>
  <c r="H30" i="4"/>
  <c r="I30" i="4" s="1"/>
  <c r="J30" i="4" s="1"/>
  <c r="H31" i="4"/>
  <c r="I31" i="4" s="1"/>
  <c r="J31" i="4" s="1"/>
  <c r="H33" i="4"/>
  <c r="I33" i="4"/>
  <c r="J33" i="4" s="1"/>
  <c r="H34" i="4"/>
  <c r="I34" i="4" s="1"/>
  <c r="J34" i="4" s="1"/>
  <c r="H35" i="4"/>
  <c r="I35" i="4" s="1"/>
  <c r="J35" i="4" s="1"/>
  <c r="H36" i="4"/>
  <c r="I36" i="4" s="1"/>
  <c r="J36" i="4" s="1"/>
  <c r="H37" i="4"/>
  <c r="I37" i="4" s="1"/>
  <c r="J37" i="4" s="1"/>
  <c r="H38" i="4"/>
  <c r="I38" i="4" s="1"/>
  <c r="J38" i="4" s="1"/>
  <c r="H39" i="4"/>
  <c r="I39" i="4" s="1"/>
  <c r="J39" i="4" s="1"/>
  <c r="H40" i="4"/>
  <c r="I40" i="4" s="1"/>
  <c r="J40" i="4" s="1"/>
  <c r="H41" i="4"/>
  <c r="I41" i="4"/>
  <c r="J41" i="4" s="1"/>
  <c r="H42" i="4"/>
  <c r="I42" i="4" s="1"/>
  <c r="J42" i="4" s="1"/>
  <c r="H44" i="4"/>
  <c r="I44" i="4" s="1"/>
  <c r="J44" i="4" s="1"/>
  <c r="H45" i="4"/>
  <c r="I45" i="4"/>
  <c r="J45" i="4" s="1"/>
  <c r="H46" i="4"/>
  <c r="I46" i="4" s="1"/>
  <c r="J46" i="4" s="1"/>
  <c r="H47" i="4"/>
  <c r="I47" i="4" s="1"/>
  <c r="J47" i="4" s="1"/>
  <c r="H48" i="4"/>
  <c r="I48" i="4" s="1"/>
  <c r="J48" i="4" s="1"/>
  <c r="H49" i="4"/>
  <c r="I49" i="4" s="1"/>
  <c r="J49" i="4" s="1"/>
  <c r="H50" i="4"/>
  <c r="I50" i="4" s="1"/>
  <c r="J50" i="4" s="1"/>
  <c r="H51" i="4"/>
  <c r="I51" i="4" s="1"/>
  <c r="J51" i="4" s="1"/>
  <c r="H52" i="4"/>
  <c r="I52" i="4" s="1"/>
  <c r="J52" i="4" s="1"/>
  <c r="H53" i="4"/>
  <c r="I53" i="4"/>
  <c r="J53" i="4" s="1"/>
  <c r="H56" i="4"/>
  <c r="I56" i="4" s="1"/>
  <c r="J56" i="4" s="1"/>
  <c r="H57" i="4"/>
  <c r="I57" i="4" s="1"/>
  <c r="J57" i="4" s="1"/>
  <c r="H58" i="4"/>
  <c r="I58" i="4" s="1"/>
  <c r="J58" i="4" s="1"/>
  <c r="H59" i="4"/>
  <c r="I59" i="4" s="1"/>
  <c r="J59" i="4" s="1"/>
  <c r="H60" i="4"/>
  <c r="I60" i="4" s="1"/>
  <c r="J60" i="4" s="1"/>
  <c r="H61" i="4"/>
  <c r="I61" i="4" s="1"/>
  <c r="J61" i="4" s="1"/>
  <c r="H62" i="4"/>
  <c r="I62" i="4" s="1"/>
  <c r="J62" i="4" s="1"/>
  <c r="H63" i="4"/>
  <c r="I63" i="4"/>
  <c r="J63" i="4" s="1"/>
  <c r="H64" i="4"/>
  <c r="I64" i="4" s="1"/>
  <c r="J64" i="4" s="1"/>
  <c r="H65" i="4"/>
  <c r="I65" i="4" s="1"/>
  <c r="J65" i="4" s="1"/>
  <c r="H67" i="4"/>
  <c r="I67" i="4" s="1"/>
  <c r="J67" i="4" s="1"/>
  <c r="H68" i="4"/>
  <c r="I68" i="4" s="1"/>
  <c r="J68" i="4" s="1"/>
  <c r="H69" i="4"/>
  <c r="I69" i="4"/>
  <c r="J69" i="4" s="1"/>
  <c r="H70" i="4"/>
  <c r="I70" i="4" s="1"/>
  <c r="J70" i="4" s="1"/>
  <c r="H71" i="4"/>
  <c r="I71" i="4" s="1"/>
  <c r="J71" i="4" s="1"/>
  <c r="H72" i="4"/>
  <c r="I72" i="4" s="1"/>
  <c r="J72" i="4" s="1"/>
  <c r="H74" i="4"/>
  <c r="I74" i="4" s="1"/>
  <c r="J74" i="4" s="1"/>
  <c r="H75" i="4"/>
  <c r="I75" i="4" s="1"/>
  <c r="J75" i="4" s="1"/>
  <c r="H76" i="4"/>
  <c r="I76" i="4" s="1"/>
  <c r="J76" i="4" s="1"/>
  <c r="H77" i="4"/>
  <c r="I77" i="4" s="1"/>
  <c r="J77" i="4" s="1"/>
  <c r="H78" i="4"/>
  <c r="I78" i="4" s="1"/>
  <c r="J78" i="4" s="1"/>
  <c r="H79" i="4"/>
  <c r="I79" i="4" s="1"/>
  <c r="J79" i="4" s="1"/>
  <c r="H80" i="4"/>
  <c r="I80" i="4" s="1"/>
  <c r="J80" i="4" s="1"/>
  <c r="H82" i="4"/>
  <c r="I82" i="4" s="1"/>
  <c r="J82" i="4" s="1"/>
  <c r="H83" i="4"/>
  <c r="I83" i="4" s="1"/>
  <c r="J83" i="4" s="1"/>
  <c r="H84" i="4"/>
  <c r="I84" i="4" s="1"/>
  <c r="J84" i="4" s="1"/>
  <c r="H85" i="4"/>
  <c r="I85" i="4"/>
  <c r="J85" i="4" s="1"/>
  <c r="H86" i="4"/>
  <c r="I86" i="4" s="1"/>
  <c r="J86" i="4" s="1"/>
  <c r="H87" i="4"/>
  <c r="I87" i="4" s="1"/>
  <c r="J87" i="4" s="1"/>
  <c r="H88" i="4"/>
  <c r="I88" i="4" s="1"/>
  <c r="J88" i="4" s="1"/>
  <c r="H89" i="4"/>
  <c r="I89" i="4" s="1"/>
  <c r="J89" i="4" s="1"/>
  <c r="H90" i="4"/>
  <c r="I90" i="4" s="1"/>
  <c r="J90" i="4" s="1"/>
  <c r="H91" i="4"/>
  <c r="I91" i="4" s="1"/>
  <c r="J91" i="4" s="1"/>
  <c r="H92" i="4"/>
  <c r="I92" i="4" s="1"/>
  <c r="J92" i="4" s="1"/>
  <c r="H95" i="4"/>
  <c r="H134" i="4" s="1"/>
  <c r="I95" i="4"/>
  <c r="J95" i="4" s="1"/>
  <c r="H96" i="4"/>
  <c r="I96" i="4" s="1"/>
  <c r="J96" i="4" s="1"/>
  <c r="H97" i="4"/>
  <c r="I97" i="4" s="1"/>
  <c r="J97" i="4" s="1"/>
  <c r="H98" i="4"/>
  <c r="I98" i="4" s="1"/>
  <c r="J98" i="4" s="1"/>
  <c r="H99" i="4"/>
  <c r="I99" i="4" s="1"/>
  <c r="J99" i="4" s="1"/>
  <c r="H100" i="4"/>
  <c r="I100" i="4" s="1"/>
  <c r="J100" i="4" s="1"/>
  <c r="H101" i="4"/>
  <c r="I101" i="4" s="1"/>
  <c r="J101" i="4" s="1"/>
  <c r="H102" i="4"/>
  <c r="I102" i="4" s="1"/>
  <c r="J102" i="4" s="1"/>
  <c r="H103" i="4"/>
  <c r="I103" i="4"/>
  <c r="J103" i="4" s="1"/>
  <c r="H104" i="4"/>
  <c r="I104" i="4" s="1"/>
  <c r="J104" i="4" s="1"/>
  <c r="H105" i="4"/>
  <c r="I105" i="4" s="1"/>
  <c r="J105" i="4" s="1"/>
  <c r="H106" i="4"/>
  <c r="I106" i="4" s="1"/>
  <c r="J106" i="4" s="1"/>
  <c r="H107" i="4"/>
  <c r="I107" i="4" s="1"/>
  <c r="J107" i="4" s="1"/>
  <c r="H108" i="4"/>
  <c r="I108" i="4" s="1"/>
  <c r="J108" i="4" s="1"/>
  <c r="H109" i="4"/>
  <c r="I109" i="4" s="1"/>
  <c r="J109" i="4" s="1"/>
  <c r="H110" i="4"/>
  <c r="I110" i="4" s="1"/>
  <c r="J110" i="4" s="1"/>
  <c r="H111" i="4"/>
  <c r="I111" i="4"/>
  <c r="J111" i="4" s="1"/>
  <c r="H112" i="4"/>
  <c r="I112" i="4" s="1"/>
  <c r="J112" i="4" s="1"/>
  <c r="H113" i="4"/>
  <c r="I113" i="4" s="1"/>
  <c r="J113" i="4" s="1"/>
  <c r="H114" i="4"/>
  <c r="I114" i="4" s="1"/>
  <c r="J114" i="4" s="1"/>
  <c r="H115" i="4"/>
  <c r="I115" i="4" s="1"/>
  <c r="J115" i="4" s="1"/>
  <c r="H116" i="4"/>
  <c r="I116" i="4" s="1"/>
  <c r="J116" i="4" s="1"/>
  <c r="H117" i="4"/>
  <c r="I117" i="4" s="1"/>
  <c r="J117" i="4" s="1"/>
  <c r="H118" i="4"/>
  <c r="I118" i="4" s="1"/>
  <c r="J118" i="4" s="1"/>
  <c r="H119" i="4"/>
  <c r="I119" i="4"/>
  <c r="J119" i="4" s="1"/>
  <c r="H120" i="4"/>
  <c r="I120" i="4" s="1"/>
  <c r="J120" i="4" s="1"/>
  <c r="H121" i="4"/>
  <c r="I121" i="4" s="1"/>
  <c r="J121" i="4" s="1"/>
  <c r="H122" i="4"/>
  <c r="I122" i="4" s="1"/>
  <c r="J122" i="4" s="1"/>
  <c r="H123" i="4"/>
  <c r="I123" i="4" s="1"/>
  <c r="J123" i="4" s="1"/>
  <c r="H124" i="4"/>
  <c r="I124" i="4" s="1"/>
  <c r="J124" i="4" s="1"/>
  <c r="H125" i="4"/>
  <c r="I125" i="4" s="1"/>
  <c r="J125" i="4" s="1"/>
  <c r="H126" i="4"/>
  <c r="I126" i="4" s="1"/>
  <c r="J126" i="4" s="1"/>
  <c r="H127" i="4"/>
  <c r="I127" i="4"/>
  <c r="J127" i="4" s="1"/>
  <c r="H128" i="4"/>
  <c r="I128" i="4" s="1"/>
  <c r="J128" i="4" s="1"/>
  <c r="H129" i="4"/>
  <c r="I129" i="4" s="1"/>
  <c r="J129" i="4" s="1"/>
  <c r="H130" i="4"/>
  <c r="I130" i="4" s="1"/>
  <c r="J130" i="4" s="1"/>
  <c r="H131" i="4"/>
  <c r="I131" i="4" s="1"/>
  <c r="J131" i="4" s="1"/>
  <c r="H132" i="4"/>
  <c r="I132" i="4" s="1"/>
  <c r="J132" i="4" s="1"/>
  <c r="H133" i="4"/>
  <c r="I133" i="4" s="1"/>
  <c r="J133" i="4" s="1"/>
  <c r="H136" i="4"/>
  <c r="I136" i="4" s="1"/>
  <c r="J136" i="4" s="1"/>
  <c r="H137" i="4"/>
  <c r="I137" i="4"/>
  <c r="J137" i="4" s="1"/>
  <c r="H138" i="4"/>
  <c r="I138" i="4" s="1"/>
  <c r="J138" i="4" s="1"/>
  <c r="H140" i="4"/>
  <c r="I140" i="4" s="1"/>
  <c r="J140" i="4" s="1"/>
  <c r="H141" i="4"/>
  <c r="I141" i="4"/>
  <c r="J141" i="4" s="1"/>
  <c r="H142" i="4"/>
  <c r="I142" i="4" s="1"/>
  <c r="J142" i="4" s="1"/>
  <c r="H144" i="4"/>
  <c r="I144" i="4" s="1"/>
  <c r="J144" i="4" s="1"/>
  <c r="H145" i="4"/>
  <c r="I145" i="4"/>
  <c r="J145" i="4" s="1"/>
  <c r="H146" i="4"/>
  <c r="I146" i="4" s="1"/>
  <c r="J146" i="4" s="1"/>
  <c r="H147" i="4"/>
  <c r="I147" i="4" s="1"/>
  <c r="J147" i="4" s="1"/>
  <c r="H149" i="4"/>
  <c r="I149" i="4" s="1"/>
  <c r="J149" i="4" s="1"/>
  <c r="H150" i="4"/>
  <c r="I150" i="4" s="1"/>
  <c r="J150" i="4" s="1"/>
  <c r="H151" i="4"/>
  <c r="I151" i="4"/>
  <c r="J151" i="4" s="1"/>
  <c r="H153" i="4"/>
  <c r="I153" i="4" s="1"/>
  <c r="J153" i="4" s="1"/>
  <c r="H154" i="4"/>
  <c r="I154" i="4" s="1"/>
  <c r="J154" i="4" s="1"/>
  <c r="H155" i="4"/>
  <c r="I155" i="4" s="1"/>
  <c r="J155" i="4" s="1"/>
  <c r="H156" i="4"/>
  <c r="I156" i="4" s="1"/>
  <c r="J156" i="4" s="1"/>
  <c r="H157" i="4"/>
  <c r="I157" i="4"/>
  <c r="J157" i="4" s="1"/>
  <c r="H158" i="4"/>
  <c r="I158" i="4" s="1"/>
  <c r="J158" i="4" s="1"/>
  <c r="H159" i="4"/>
  <c r="I159" i="4" s="1"/>
  <c r="J159" i="4" s="1"/>
  <c r="H160" i="4"/>
  <c r="I160" i="4" s="1"/>
  <c r="J160" i="4" s="1"/>
  <c r="H161" i="4"/>
  <c r="I161" i="4" s="1"/>
  <c r="J161" i="4" s="1"/>
  <c r="H163" i="4"/>
  <c r="I163" i="4"/>
  <c r="J163" i="4" s="1"/>
  <c r="H164" i="4"/>
  <c r="I164" i="4" s="1"/>
  <c r="J164" i="4" s="1"/>
  <c r="H165" i="4"/>
  <c r="I165" i="4" s="1"/>
  <c r="J165" i="4" s="1"/>
  <c r="H166" i="4"/>
  <c r="I166" i="4" s="1"/>
  <c r="J166" i="4" s="1"/>
  <c r="H167" i="4"/>
  <c r="I167" i="4" s="1"/>
  <c r="J167" i="4" s="1"/>
  <c r="H168" i="4"/>
  <c r="I168" i="4" s="1"/>
  <c r="J168" i="4" s="1"/>
  <c r="H169" i="4"/>
  <c r="I169" i="4" s="1"/>
  <c r="J169" i="4" s="1"/>
  <c r="H170" i="4"/>
  <c r="I170" i="4" s="1"/>
  <c r="J170" i="4" s="1"/>
  <c r="H172" i="4"/>
  <c r="I172" i="4" s="1"/>
  <c r="J172" i="4" s="1"/>
  <c r="H173" i="4"/>
  <c r="I173" i="4" s="1"/>
  <c r="J173" i="4" s="1"/>
  <c r="H174" i="4"/>
  <c r="I174" i="4" s="1"/>
  <c r="J174" i="4" s="1"/>
  <c r="H175" i="4"/>
  <c r="I175" i="4"/>
  <c r="J175" i="4" s="1"/>
  <c r="H176" i="4"/>
  <c r="I176" i="4" s="1"/>
  <c r="J176" i="4" s="1"/>
  <c r="H177" i="4"/>
  <c r="I177" i="4" s="1"/>
  <c r="J177" i="4" s="1"/>
  <c r="H178" i="4"/>
  <c r="I178" i="4" s="1"/>
  <c r="J178" i="4" s="1"/>
  <c r="H180" i="4"/>
  <c r="I180" i="4" s="1"/>
  <c r="J180" i="4" s="1"/>
  <c r="H181" i="4"/>
  <c r="I181" i="4" s="1"/>
  <c r="J181" i="4" s="1"/>
  <c r="H182" i="4"/>
  <c r="I182" i="4" s="1"/>
  <c r="J182" i="4" s="1"/>
  <c r="H184" i="4"/>
  <c r="I184" i="4" s="1"/>
  <c r="J184" i="4" s="1"/>
  <c r="H185" i="4"/>
  <c r="I185" i="4" s="1"/>
  <c r="J185" i="4" s="1"/>
  <c r="H187" i="4"/>
  <c r="I187" i="4" s="1"/>
  <c r="H188" i="4"/>
  <c r="I188" i="4" s="1"/>
  <c r="J188" i="4" s="1"/>
  <c r="H189" i="4"/>
  <c r="I189" i="4" s="1"/>
  <c r="J189" i="4" s="1"/>
  <c r="H190" i="4"/>
  <c r="I190" i="4" s="1"/>
  <c r="J190" i="4" s="1"/>
  <c r="H191" i="4"/>
  <c r="I191" i="4"/>
  <c r="J191" i="4" s="1"/>
  <c r="H192" i="4"/>
  <c r="I192" i="4" s="1"/>
  <c r="J192" i="4" s="1"/>
  <c r="H194" i="4"/>
  <c r="I194" i="4"/>
  <c r="J194" i="4" s="1"/>
  <c r="H195" i="4"/>
  <c r="I195" i="4" s="1"/>
  <c r="J195" i="4" s="1"/>
  <c r="H196" i="4"/>
  <c r="I196" i="4" s="1"/>
  <c r="J196" i="4" s="1"/>
  <c r="H197" i="4"/>
  <c r="I197" i="4" s="1"/>
  <c r="J197" i="4" s="1"/>
  <c r="H198" i="4"/>
  <c r="I198" i="4"/>
  <c r="J198" i="4" s="1"/>
  <c r="H199" i="4"/>
  <c r="I199" i="4" s="1"/>
  <c r="J199" i="4" s="1"/>
  <c r="H201" i="4"/>
  <c r="I201" i="4"/>
  <c r="J201" i="4" s="1"/>
  <c r="H202" i="4"/>
  <c r="I202" i="4" s="1"/>
  <c r="H203" i="4"/>
  <c r="I203" i="4" s="1"/>
  <c r="H204" i="4"/>
  <c r="I204" i="4" s="1"/>
  <c r="J204" i="4" s="1"/>
  <c r="H205" i="4"/>
  <c r="I205" i="4" s="1"/>
  <c r="J205" i="4" s="1"/>
  <c r="H206" i="4"/>
  <c r="I206" i="4" s="1"/>
  <c r="J206" i="4" s="1"/>
  <c r="H207" i="4"/>
  <c r="I207" i="4" s="1"/>
  <c r="H13" i="4"/>
  <c r="I13" i="4" s="1"/>
  <c r="J13" i="4" s="1"/>
  <c r="H14" i="4"/>
  <c r="I14" i="4"/>
  <c r="J14" i="4" s="1"/>
  <c r="H15" i="4"/>
  <c r="I15" i="4" s="1"/>
  <c r="J15" i="4" s="1"/>
  <c r="H16" i="4"/>
  <c r="I16" i="4" s="1"/>
  <c r="J16" i="4" s="1"/>
  <c r="H17" i="4"/>
  <c r="I17" i="4" s="1"/>
  <c r="J17" i="4" s="1"/>
  <c r="H18" i="4"/>
  <c r="I18" i="4" s="1"/>
  <c r="J18" i="4" s="1"/>
  <c r="H19" i="4"/>
  <c r="I19" i="4" s="1"/>
  <c r="J19" i="4" s="1"/>
  <c r="H20" i="4"/>
  <c r="I20" i="4" s="1"/>
  <c r="J20" i="4" s="1"/>
  <c r="H21" i="4"/>
  <c r="I21" i="4" s="1"/>
  <c r="J21" i="4" s="1"/>
  <c r="H22" i="4"/>
  <c r="I22" i="4"/>
  <c r="J22" i="4" s="1"/>
  <c r="H5" i="4"/>
  <c r="I5" i="4" s="1"/>
  <c r="J5" i="4" s="1"/>
  <c r="H6" i="4"/>
  <c r="I6" i="4" s="1"/>
  <c r="J6" i="4" s="1"/>
  <c r="H7" i="4"/>
  <c r="I7" i="4"/>
  <c r="J7" i="4" s="1"/>
  <c r="H8" i="4"/>
  <c r="I8" i="4" s="1"/>
  <c r="J8" i="4" s="1"/>
  <c r="H9" i="4"/>
  <c r="I9" i="4" s="1"/>
  <c r="J9" i="4" s="1"/>
  <c r="H27" i="4"/>
  <c r="H12" i="4"/>
  <c r="I12" i="4" s="1"/>
  <c r="J12" i="4" s="1"/>
  <c r="J23" i="4" s="1"/>
  <c r="J212" i="4" s="1"/>
  <c r="I4" i="4"/>
  <c r="J4" i="4" s="1"/>
  <c r="J10" i="4" s="1"/>
  <c r="J211" i="4" s="1"/>
  <c r="H4" i="4"/>
  <c r="H10" i="4" s="1"/>
  <c r="H211" i="4" s="1"/>
  <c r="H218" i="4"/>
  <c r="H216" i="4"/>
  <c r="F52" i="5"/>
  <c r="G52" i="5" s="1"/>
  <c r="H52" i="5" s="1"/>
  <c r="G51" i="5"/>
  <c r="H51" i="5" s="1"/>
  <c r="F51" i="5"/>
  <c r="F50" i="5"/>
  <c r="G50" i="5" s="1"/>
  <c r="H50" i="5" s="1"/>
  <c r="G49" i="5"/>
  <c r="H49" i="5" s="1"/>
  <c r="F49" i="5"/>
  <c r="F48" i="5"/>
  <c r="G48" i="5" s="1"/>
  <c r="F43" i="5"/>
  <c r="G43" i="5" s="1"/>
  <c r="H43" i="5" s="1"/>
  <c r="G42" i="5"/>
  <c r="H42" i="5" s="1"/>
  <c r="F42" i="5"/>
  <c r="F41" i="5"/>
  <c r="G41" i="5" s="1"/>
  <c r="H41" i="5" s="1"/>
  <c r="G40" i="5"/>
  <c r="H40" i="5" s="1"/>
  <c r="F40" i="5"/>
  <c r="F39" i="5"/>
  <c r="G39" i="5" s="1"/>
  <c r="F34" i="5"/>
  <c r="G34" i="5" s="1"/>
  <c r="H34" i="5" s="1"/>
  <c r="G33" i="5"/>
  <c r="H33" i="5" s="1"/>
  <c r="F33" i="5"/>
  <c r="F32" i="5"/>
  <c r="G32" i="5" s="1"/>
  <c r="H32" i="5" s="1"/>
  <c r="G31" i="5"/>
  <c r="H31" i="5" s="1"/>
  <c r="F31" i="5"/>
  <c r="F30" i="5"/>
  <c r="G30" i="5" s="1"/>
  <c r="F22" i="5"/>
  <c r="G22" i="5" s="1"/>
  <c r="H22" i="5" s="1"/>
  <c r="F23" i="5"/>
  <c r="G23" i="5" s="1"/>
  <c r="H23" i="5" s="1"/>
  <c r="F24" i="5"/>
  <c r="G24" i="5" s="1"/>
  <c r="H24" i="5" s="1"/>
  <c r="F25" i="5"/>
  <c r="G25" i="5" s="1"/>
  <c r="H25" i="5" s="1"/>
  <c r="F21" i="5"/>
  <c r="G21" i="5" s="1"/>
  <c r="H21" i="5" s="1"/>
  <c r="F16" i="5"/>
  <c r="F15" i="5"/>
  <c r="F14" i="5"/>
  <c r="F13" i="5"/>
  <c r="G13" i="5" s="1"/>
  <c r="F12" i="5"/>
  <c r="G12" i="5" s="1"/>
  <c r="F7" i="5"/>
  <c r="F6" i="5"/>
  <c r="G6" i="5" s="1"/>
  <c r="F5" i="5"/>
  <c r="F4" i="5"/>
  <c r="F3" i="5"/>
  <c r="G3" i="5" s="1"/>
  <c r="J93" i="4" l="1"/>
  <c r="J214" i="4" s="1"/>
  <c r="I208" i="4"/>
  <c r="J202" i="4"/>
  <c r="J187" i="4"/>
  <c r="J216" i="4" s="1"/>
  <c r="I216" i="4"/>
  <c r="J134" i="4"/>
  <c r="J200" i="4"/>
  <c r="J217" i="4" s="1"/>
  <c r="I10" i="4"/>
  <c r="I211" i="4" s="1"/>
  <c r="H208" i="4"/>
  <c r="I23" i="4"/>
  <c r="I212" i="4" s="1"/>
  <c r="I93" i="4"/>
  <c r="I214" i="4" s="1"/>
  <c r="H200" i="4"/>
  <c r="H217" i="4" s="1"/>
  <c r="I134" i="4"/>
  <c r="H179" i="4"/>
  <c r="H215" i="4" s="1"/>
  <c r="I27" i="4"/>
  <c r="H54" i="4"/>
  <c r="H213" i="4" s="1"/>
  <c r="H23" i="4"/>
  <c r="H212" i="4" s="1"/>
  <c r="H93" i="4"/>
  <c r="H214" i="4" s="1"/>
  <c r="I200" i="4"/>
  <c r="I217" i="4" s="1"/>
  <c r="E21" i="6"/>
  <c r="E24" i="6" s="1"/>
  <c r="E15" i="6"/>
  <c r="E18" i="6" s="1"/>
  <c r="D6" i="6"/>
  <c r="E3" i="6"/>
  <c r="E6" i="6" s="1"/>
  <c r="J152" i="4"/>
  <c r="J179" i="4" s="1"/>
  <c r="J215" i="4" s="1"/>
  <c r="I179" i="4"/>
  <c r="I215" i="4" s="1"/>
  <c r="J207" i="4"/>
  <c r="J218" i="4" s="1"/>
  <c r="I218" i="4"/>
  <c r="J203" i="4"/>
  <c r="H219" i="4"/>
  <c r="G53" i="5"/>
  <c r="H48" i="5"/>
  <c r="H53" i="5" s="1"/>
  <c r="F53" i="5"/>
  <c r="G44" i="5"/>
  <c r="H39" i="5"/>
  <c r="H44" i="5" s="1"/>
  <c r="F44" i="5"/>
  <c r="G35" i="5"/>
  <c r="H30" i="5"/>
  <c r="H35" i="5" s="1"/>
  <c r="F35" i="5"/>
  <c r="H26" i="5"/>
  <c r="F26" i="5"/>
  <c r="G7" i="5"/>
  <c r="H7" i="5" s="1"/>
  <c r="G5" i="5"/>
  <c r="H5" i="5" s="1"/>
  <c r="G16" i="5"/>
  <c r="H16" i="5" s="1"/>
  <c r="G15" i="5"/>
  <c r="H15" i="5" s="1"/>
  <c r="G4" i="5"/>
  <c r="H4" i="5" s="1"/>
  <c r="G14" i="5"/>
  <c r="H14" i="5" s="1"/>
  <c r="G26" i="5"/>
  <c r="H6" i="5"/>
  <c r="F17" i="5"/>
  <c r="F8" i="5"/>
  <c r="H12" i="5"/>
  <c r="H13" i="5"/>
  <c r="C31" i="1"/>
  <c r="D31" i="1"/>
  <c r="E31" i="1"/>
  <c r="B31" i="1"/>
  <c r="J27" i="4" l="1"/>
  <c r="J54" i="4" s="1"/>
  <c r="J213" i="4" s="1"/>
  <c r="J219" i="4" s="1"/>
  <c r="I54" i="4"/>
  <c r="I213" i="4" s="1"/>
  <c r="I219" i="4" s="1"/>
  <c r="J208" i="4"/>
  <c r="H3" i="5"/>
  <c r="H8" i="5" s="1"/>
  <c r="G8" i="5"/>
  <c r="H17" i="5"/>
  <c r="G17" i="5"/>
</calcChain>
</file>

<file path=xl/sharedStrings.xml><?xml version="1.0" encoding="utf-8"?>
<sst xmlns="http://schemas.openxmlformats.org/spreadsheetml/2006/main" count="760" uniqueCount="436">
  <si>
    <t>Κατηγορία Δαπάνης</t>
  </si>
  <si>
    <t>Δημόσια Δαπάνη (€)</t>
  </si>
  <si>
    <t>ΔΑΠΑΝΕΣ ΓΙΑ ΑΠΟΚΤΗΣΗ ΓΗΣ</t>
  </si>
  <si>
    <t>ΔΑΠΑΝΕΣ ΓΙΑ ΑΠΟΚΤΗΣΗ ΠΡΩΗΝ ΒΙΟΜΗΧΑΝΙΚΩΝ ΕΓΚΑΤΑΣΤΑΣΕΩΝ</t>
  </si>
  <si>
    <t>ΚΤΙΡΙΑΚΕΣ ΕΓΚΑΤΑΣΤΑΣΕΙΣ</t>
  </si>
  <si>
    <t>ΕΡΓΑ ΥΠΟΔΟΜΗΣ, ΠΕΡΙΒΑΛΛΟΝΤΟΣ ΧΩΡΟΥ ΚΑΙ ΣΥΝΔΕΣΗΣ ΜΕ ΟΚΩ</t>
  </si>
  <si>
    <t>ΔΑΠΑΝΕΣ ΔΕΝΔΡΟΦΥΤΕΥΣΕΩΝ/ ΔΙΑΚΟΣΜΗΣΗΣ</t>
  </si>
  <si>
    <t>ΔΑΠΑΝΕΣ ΚΑΤΑΣΚΕΥΣΗΣ/ΑΓΟΡΑΣ ΣΚΑΦΩΝ</t>
  </si>
  <si>
    <t>ΑΓΟΡΑ ΑΛΟΓΩΝ ΓΙΑ ΕΝΑΛΛΑΚΤΙΚΟ ΤΟΥΡΙΣΜΟ / ΖΩΩΝ ΣΥΡΣΗΣ ΚΑΙ ΦΟΡΤΟΥ ΚΑΙ ΑΛΛΩΝ ΖΩΩΝ ΜΗ ΠΑΡΑΓΩΓΙΚΩΝ ΓΙΑ ΛΟΓΟΥΣ ΕΠΙΔΕΙΞΗΣ</t>
  </si>
  <si>
    <t>ΕΞΟΠΛΙΣΜΟΣ ΜΗΧΑΝΟΛΟΓΙΚΟΣ</t>
  </si>
  <si>
    <t>ΕΞΟΠΛΙΣΜΟΣ ΛΟΙΠΟΣ</t>
  </si>
  <si>
    <t>ΕΞΟΠΛΙΣΜΟΣ ΑΠΕ</t>
  </si>
  <si>
    <t>ΕΞΟΠΛΙΣΜΟΣ ΕΡΓΑΣΤΗΡΙΩΝ</t>
  </si>
  <si>
    <t>ΕΞΟΠΛΙΣΜΟΣ ΓΡΑΦΕΙΟΥ ΞΕΝΟΔΟΧΕΙΑΚΟΣ</t>
  </si>
  <si>
    <t>ΕΞΟΠΛΙΣΜΟΣ ΗΛΕΚΤΡΟΝΙΚΟΣ, ΛΟΓΙΣΜΙΚΟ ΓΡΑΦΕΙΟΥ, ΣΥΣΤΗΜΑΤΑ ΑΣΦΑΛΕΙΑΣ/ΠΑΡΑΚΟΛΟΥΘΗΣΗΣ</t>
  </si>
  <si>
    <t>ΜΕΛΕΤΕΣ ΣΧΕΤΙΚΕΣ ΜΕ ΑΔΕΙΑΣ ΔΟΜΗΣΗΣ</t>
  </si>
  <si>
    <t>ΜΕΛΕΤΕΣ ΣΧΕΤΙΚΕΣ ΜΕ ΑΔΕΙΑ ΕΓΚΑΤΑΣΤΑΣΗΣ - ΛΕΙΤΟΥΡΓΙΑΣ</t>
  </si>
  <si>
    <t>ΔΑΠΑΝΕΣ ΠΙΣΤΟΠΟΙΗΣΗΣ ΣΥΣΤΗΜΑΤΩΝ ΚΑΙ ΣΗΜΑΤΩΝ ΔΙΑΣΦΑΛΙΣΗΣ ΠΟΙΟΤΗΤΑΣ ΕΘΝΙΚΩΝ ΚΑΙ ΔΙΕΘΝΩΝ ΠΡΟΔΙΑΓΡΑΦΩΝ</t>
  </si>
  <si>
    <t>ΜΕΛΕΤΕΣ ΕΡΕΥΝΑΣ ΑΓΟΡΑΣ, ΠΡΟΩΘ. ΠΡΟΪΟΝΤΩΝ, ΣΧΕΔ. ΝΕΩΝ ΠΡΟΙΟΝΤΩΝ - ΕΤΙΚΕΤΩΝ, ΣΚΟΠΙΜΟΤΗΤΑΣ, ΒΙΩΣΙΜΟΤΗΤΑΣ, ΥΠΟΒ. ΠΡΟΤΑΣΗΣ, ΔΙΠΛΩΜΑΤΩΝ ΕΥΡ/ΧΝΙΑΣ, ΣΧΕΔΙΑ ΔΙΑΧ.Σ ΔΑΣΩΝ, ΔΙΑΧΕΙΡ. ΕΚΘΕΣΕΩΝ, ΠΙΝΑΚΩΝ ΥΛΟΤΟΜΙΑΣ</t>
  </si>
  <si>
    <t>ΛΟΠΕΣ ΕΝΕΡΓΕΙΕΣ ΠΡΟΒΟΛΗΣ - ΠΡΟΩΘΗΣΗΣ</t>
  </si>
  <si>
    <t>ΣΥΜΜΕΤΟΧΗ ΣΕ ΕΚΘΕΣΕΙΣ ΕΣΩΤΕΡΙΚΟΥ - ΕΞΩΤΕΡΙΚΟΥ</t>
  </si>
  <si>
    <t>ΔΗΜΙΟΥΡΓΙΑ ΑΠΛΗΣ ΙΣΤΟΣΕΛΙΔΑΣ</t>
  </si>
  <si>
    <t>ΔΗΜΙΟΥΡΓΙΑ ΙΣΤΟΣΕΛΙΔΑΣ ΜΕ ΗΛΕΚΤΡΟΝΙΚΕΣ ΠΩΛΗΣΕΙΣ</t>
  </si>
  <si>
    <t>ΜΕΤΑΦΟΡΙΚΑ ΜΕΣΑ ΓΙΑ ΤΗΝ ΜΕΤΑΚΙΝΗΣΗ ΕΥΠΑΘΩΝ ΟΜΑΔΩΝ ΚΑΙ ΕΝΑΛΛΑΚΤΙΚΟΥ ΤΟΥΡΙΣΜΟΥ</t>
  </si>
  <si>
    <t>ΜΕΤΑΦΟΡΙΚΑ ΜΕΣΑ ΕΙΔΙΚΟΥ ΤΥΠΟΥ ΚΑΙ ΕΣΩΤΕΡΙΚΗΣ ΜΕΤΑΦΟΡΑΣ</t>
  </si>
  <si>
    <t>ΔΑΠΑΝΕΣ ΠΡΟΣΩΠΙΚΟΥ ΓΙΑ ΤΗΝ ΥΛΟΠΟΙΗΣΗ ΤΗΣ ΕΠΕΝΔΥΣΗΣ</t>
  </si>
  <si>
    <t>12. ΣΥΓΚΕΝΤΡΩΤΙΚΟΣ ΠΙΝΑΚΑΣ ΔΑΠΑΝΩΝ</t>
  </si>
  <si>
    <t>ΔΑΠΑΝΕΣ ΔΙΟΡΓΑΝΩΣΗΣ ΚΑΙ ΕΚΤΕΛΕΣΗΣ ΕΝΕΡΓΕιΩΝ ΜΕΤΑΦΟΡΑΣ ΓΝΩΣΕΩΝ ΕΝΗΜΕΡΩΣΗΣ ΚΑΙ ΕΠΙΔΕΙΞΗΣ ΣΕ ΕΝΕΡΓΕΙΕΣ ΕΚΠΑΙΔΕΥΣΗΣ</t>
  </si>
  <si>
    <t>ΔΑΠΑΝΕΣ ΟΔΟΙΠΟΡΙΚΩΝ ΔΙΑΜΟΝΗΣ ΣΥΜΜΕΤΟΧΟΝΤΩΝ ΣΕ ΕΝΕΡΓΕΙΕΣ ΕΚΠΑΙΔΕΥΣΗΣ</t>
  </si>
  <si>
    <t>ΔΑΠΑΝΕΣ ΑΝΤΙΚΑΤΑΣΤΑΣΗΣ ΓΕΩΡΓΩΝ ΣΤΗΝ ΓΕΩΡΓΙΚΗ ΕΚΜΕΤΑΛΛΕΥΣΗ ΣΕ ΕΝΕΡΓΕΙΕΣ ΕΚΠΑΙΔΕΥΣΗΣ</t>
  </si>
  <si>
    <t>Συνολικά</t>
  </si>
  <si>
    <t>ΔΑΠΑΝΕΣ ΑΣΦΑΛΙΣΤΗΡΙΟΥ ΣΥΜΒΟΛΑΙΟΥ ΚΑΤΑ ΤΗΝ ΔΙΑΡΚΕΙΑ ΤΩΝ ΕΡΓΑΣΙΩΝ</t>
  </si>
  <si>
    <t>ΕΡΓΑΣΙΕΣ ΚΤΙΡΙΑΚΩΝ</t>
  </si>
  <si>
    <t>ΟΜΑΔΑ ΕΡΓΑΣΙΩΝ</t>
  </si>
  <si>
    <t>Α/Α</t>
  </si>
  <si>
    <t>ΟΜΑΔΑ Γ</t>
  </si>
  <si>
    <t>ΧΩΜΑΤΟΥΡΓΙΚΑ</t>
  </si>
  <si>
    <t>01.01</t>
  </si>
  <si>
    <t>Γενικές εκσκαφές γαιώδεις</t>
  </si>
  <si>
    <t>01.02</t>
  </si>
  <si>
    <t>Γενικές εκσκαφές ημιβραχώδης</t>
  </si>
  <si>
    <t>01.03</t>
  </si>
  <si>
    <t>Γενικές εκσκαφές βραχώδεις</t>
  </si>
  <si>
    <t>01.04</t>
  </si>
  <si>
    <t>Επιχώσεις με προιόντα εκσκαφής</t>
  </si>
  <si>
    <t>01.05</t>
  </si>
  <si>
    <t>Ειδικές επιχώσεις</t>
  </si>
  <si>
    <t>ΚΑΘΑΙΡΕΣΕΙΣ</t>
  </si>
  <si>
    <t>02.01</t>
  </si>
  <si>
    <t>Καθαιρ.πλινθοδομής</t>
  </si>
  <si>
    <t>02.02</t>
  </si>
  <si>
    <t>Καθαιρ.αόπλου σκυροδέματος</t>
  </si>
  <si>
    <t>02.03</t>
  </si>
  <si>
    <t>Καθαιρ.οπλισμένου σκυροδέματος</t>
  </si>
  <si>
    <t>02.04</t>
  </si>
  <si>
    <t>Καθαιρ.επιχρησμάτων</t>
  </si>
  <si>
    <t>02.05</t>
  </si>
  <si>
    <t>Καθαιρ.τοίχων διά τη διαμόρφωση θυρών</t>
  </si>
  <si>
    <t>02.06</t>
  </si>
  <si>
    <t>Καθαιρ.ξύλινων ή σιδηρών θυρών παραθύρων</t>
  </si>
  <si>
    <t>τεμ</t>
  </si>
  <si>
    <t>02.07</t>
  </si>
  <si>
    <t>Καθαίρεση  ημίξεστης .ή ξεστής λιθοδομής</t>
  </si>
  <si>
    <t>02.08</t>
  </si>
  <si>
    <t>Καθαίρεση δαπέδων εκ πλακών παντώς τύπου</t>
  </si>
  <si>
    <t>02.09</t>
  </si>
  <si>
    <t xml:space="preserve">Καθαίρεση επικεράμωσης </t>
  </si>
  <si>
    <t>02….</t>
  </si>
  <si>
    <t>Άλλο …</t>
  </si>
  <si>
    <t>ΣΚΥΡΟΔΕΜΑΤΑ</t>
  </si>
  <si>
    <t>03.01</t>
  </si>
  <si>
    <t xml:space="preserve"> Οπλισμένο σκυρόδεμα  </t>
  </si>
  <si>
    <t>03.02</t>
  </si>
  <si>
    <t>Άοπλο σκυρόδεμα δαπέδων</t>
  </si>
  <si>
    <t>μ3</t>
  </si>
  <si>
    <t>03.03</t>
  </si>
  <si>
    <t>Εξισωτικές στρώσεις</t>
  </si>
  <si>
    <t>03.04</t>
  </si>
  <si>
    <t>Επιφάνειες εμφανους σκυροδέματος</t>
  </si>
  <si>
    <t>03.05</t>
  </si>
  <si>
    <t>Σενάζ δρομικά</t>
  </si>
  <si>
    <t>μ.μ.</t>
  </si>
  <si>
    <t>03.06</t>
  </si>
  <si>
    <t>Σενάζ μπατικά</t>
  </si>
  <si>
    <t>03.07</t>
  </si>
  <si>
    <t>Μανδύας χυτού σκυροδέματος</t>
  </si>
  <si>
    <t>03.08</t>
  </si>
  <si>
    <t>Μανδύας εκτοξευμένου σκυροδέματος</t>
  </si>
  <si>
    <t>03.09</t>
  </si>
  <si>
    <t>Ελαφρά οπλισμένο σκυρόδεμα δαπέδων</t>
  </si>
  <si>
    <t>03…</t>
  </si>
  <si>
    <t>ΣΥΝΟΛΟ</t>
  </si>
  <si>
    <t>ΟΜΑΔΑ Δ</t>
  </si>
  <si>
    <t>ΤΟΙΧΟΠΟΙΪΕΣ</t>
  </si>
  <si>
    <t>04.01</t>
  </si>
  <si>
    <t>Λιθοδομές με κοινούς λίθους</t>
  </si>
  <si>
    <t>μ2/όψης</t>
  </si>
  <si>
    <t>04.02</t>
  </si>
  <si>
    <t>Λιθοδομές με λαξευτούς  λίθους</t>
  </si>
  <si>
    <t>04.03</t>
  </si>
  <si>
    <t>Αργολιθ/μές δι' ασβεστ/ματος</t>
  </si>
  <si>
    <t>04.04</t>
  </si>
  <si>
    <t>Πλινθοδομές δρομικές</t>
  </si>
  <si>
    <t>04.05</t>
  </si>
  <si>
    <t>Πλινθοδομές μπατικές</t>
  </si>
  <si>
    <t>04.06</t>
  </si>
  <si>
    <t>Τσιμεντολιθοδομές</t>
  </si>
  <si>
    <t>04.07</t>
  </si>
  <si>
    <t>Τοίχοι γυψοσανίδων απλοί</t>
  </si>
  <si>
    <t>04.08</t>
  </si>
  <si>
    <t>Τοίχοι γυψοσανίδων απο 2 πλευρές</t>
  </si>
  <si>
    <t>04.09</t>
  </si>
  <si>
    <t>Τοίχοι γυψοσανίδων με 2 γύψους ανά πλευρά</t>
  </si>
  <si>
    <t>04…</t>
  </si>
  <si>
    <t>ΕΠΙΧΡΗΣΜΑΤΑ</t>
  </si>
  <si>
    <t>05.01</t>
  </si>
  <si>
    <t>Αβεστοκονιάματα τριπτά</t>
  </si>
  <si>
    <t>05.02</t>
  </si>
  <si>
    <t>Αβεστοκονιάματα τριπτά                            (με kourasanit)</t>
  </si>
  <si>
    <t>05.03</t>
  </si>
  <si>
    <t>Επιχρήσματα χωριάτικου τύπου</t>
  </si>
  <si>
    <t>05.04</t>
  </si>
  <si>
    <t>Ετοιμο επίχρησμα</t>
  </si>
  <si>
    <t>05.05</t>
  </si>
  <si>
    <t xml:space="preserve">Αρμολογήματα ακατέργαστων όψεων λιθοδομών  </t>
  </si>
  <si>
    <t>05..</t>
  </si>
  <si>
    <t>ΕΠΕΝΔΥΣΕΙΣ ΤΟΙΧΩΝ</t>
  </si>
  <si>
    <t>06.01</t>
  </si>
  <si>
    <t>Με πλακίδια πορσελάνης</t>
  </si>
  <si>
    <t>06.02</t>
  </si>
  <si>
    <t>Με λίθινες πλάκες</t>
  </si>
  <si>
    <t>06.03</t>
  </si>
  <si>
    <t>Με ορθογωνισμένες πλάκες</t>
  </si>
  <si>
    <t>06.04</t>
  </si>
  <si>
    <t>Με πέτρα στενάρι</t>
  </si>
  <si>
    <t>06.05</t>
  </si>
  <si>
    <t>Με πλάκες μαρμάρου (γρανίτης)</t>
  </si>
  <si>
    <t>06.06</t>
  </si>
  <si>
    <t>Ξύλινα διαζώματα αργολιθοδομών με βερνικόχρωμα</t>
  </si>
  <si>
    <t>μ.μ</t>
  </si>
  <si>
    <t>06…</t>
  </si>
  <si>
    <t>ΣΤΡΩΣΕΙΣ   ΔΑΠΕΔΩΝ</t>
  </si>
  <si>
    <t>07.01</t>
  </si>
  <si>
    <t>Με χονδρόπλ.ακανον.πάχους</t>
  </si>
  <si>
    <t>07.02</t>
  </si>
  <si>
    <t>Με λίθινες πλάκες (καρύστ. κλπ)</t>
  </si>
  <si>
    <t>07.03</t>
  </si>
  <si>
    <t xml:space="preserve">Επίστρωση με χειροποίητες πλάκες </t>
  </si>
  <si>
    <t>07.04</t>
  </si>
  <si>
    <t>07.05</t>
  </si>
  <si>
    <t>Με πλακίδια κεραμικά ή πορσελ</t>
  </si>
  <si>
    <t>07.06</t>
  </si>
  <si>
    <t xml:space="preserve">Με λωρίδες σουηδικής ξυλείας </t>
  </si>
  <si>
    <t>07.07</t>
  </si>
  <si>
    <t xml:space="preserve">Με λωρίδες αφρικανικής  ξυλείας </t>
  </si>
  <si>
    <t>07.08</t>
  </si>
  <si>
    <t>Με λωρίδες δρυός</t>
  </si>
  <si>
    <t>07.09</t>
  </si>
  <si>
    <t>Δάπεδο ραμποτε με ξύλο καστανιάς πλήρης</t>
  </si>
  <si>
    <t>07.10</t>
  </si>
  <si>
    <t xml:space="preserve">Βιομηχανικό δάπεδο </t>
  </si>
  <si>
    <t>07…</t>
  </si>
  <si>
    <t>ΟΜΑΔΑ Ε</t>
  </si>
  <si>
    <t>ΚΟΥΦΩΜΑΤΑ</t>
  </si>
  <si>
    <t>08.01</t>
  </si>
  <si>
    <t>Πόρτες πρεσσαριστές κοινές</t>
  </si>
  <si>
    <t>08.02</t>
  </si>
  <si>
    <t>Πόρτες ραμποτέ ή ταμπλαδωτές από MDF</t>
  </si>
  <si>
    <t>08.03</t>
  </si>
  <si>
    <t>Πόρτες ραμποτέ ή ταμπλαδωτές από δρύ,καρυδιά κλπ</t>
  </si>
  <si>
    <t>08.04</t>
  </si>
  <si>
    <t>Εξώθυρες καρφωτές περαστές από ξύλο καστανιά</t>
  </si>
  <si>
    <t>08.05</t>
  </si>
  <si>
    <t xml:space="preserve">Υαλοστάσια και εξωστόθυρες από ξύλο καστανιάς </t>
  </si>
  <si>
    <t>08.06</t>
  </si>
  <si>
    <t>Υαλοστάσια από σουηδική ξυλεία</t>
  </si>
  <si>
    <t>08.07</t>
  </si>
  <si>
    <t>Υαλοστάσια από ορενγκονταιν</t>
  </si>
  <si>
    <t>08.08</t>
  </si>
  <si>
    <t xml:space="preserve">Σκούρα από σουηδική ξυλεία </t>
  </si>
  <si>
    <t>08.09</t>
  </si>
  <si>
    <t>Σκούρα από ορεγκονταιν</t>
  </si>
  <si>
    <t>08.10</t>
  </si>
  <si>
    <t>Σιδερένιες πόρτες</t>
  </si>
  <si>
    <t>08.11</t>
  </si>
  <si>
    <t>Σιδερένια παράθυρα</t>
  </si>
  <si>
    <t>08.12</t>
  </si>
  <si>
    <t xml:space="preserve">Bιτρίνες αλουμινίου </t>
  </si>
  <si>
    <t>08.13</t>
  </si>
  <si>
    <t>Ανοιγόμενα-περιστρεφόμενα κουφώματα αλουμινίου λευκό</t>
  </si>
  <si>
    <t>08.14</t>
  </si>
  <si>
    <t>Ανοιγόμενα-περιστρεφόμενα κουφώματα αλουμινίου με ρολό λευκό</t>
  </si>
  <si>
    <t>08.15</t>
  </si>
  <si>
    <t>Ανοιγόμενα-περιστρεφόμενα κουφώματα συνθετικά pvc</t>
  </si>
  <si>
    <t>08.16</t>
  </si>
  <si>
    <t>Ανοιγόμενα-περιστρεφόμενα κουφώματα συνθετικά pvc με ρολό</t>
  </si>
  <si>
    <t>08.17</t>
  </si>
  <si>
    <t>Ανοιγόμενα-περιστρεφόμενα κουφώματα αλουμινίου έγχρωμα</t>
  </si>
  <si>
    <t>08.18</t>
  </si>
  <si>
    <t>Ανοιγόμενα-περιστρεφόμενα κουφώματα αλουμινίου έγχρωμα με ρολό</t>
  </si>
  <si>
    <t>08.19</t>
  </si>
  <si>
    <t>Ανοιγόμενα-περιστρεφόμενα κουφώματα συνθετικά pvc έγχρωμα</t>
  </si>
  <si>
    <t>08.20</t>
  </si>
  <si>
    <t>Ανοιγόμενα-περιστρεφόμενα κουφώματα συνθετικά pvc με ρολό έγχρωμα</t>
  </si>
  <si>
    <t>08.21</t>
  </si>
  <si>
    <t xml:space="preserve">Σκούρα αλουμινίου </t>
  </si>
  <si>
    <t>08.22</t>
  </si>
  <si>
    <t xml:space="preserve">Εσωτερική πόρτα λευκή αλουμινίου </t>
  </si>
  <si>
    <t>μ2</t>
  </si>
  <si>
    <t>08.23</t>
  </si>
  <si>
    <t xml:space="preserve">Εσωτερική πόρτα έγχρωμη αλουμινίου </t>
  </si>
  <si>
    <t>08.24</t>
  </si>
  <si>
    <t>Μονόφυλλη πυράντοχη πόρτα Τ30 εως Τ90 πλήρως εξοπλισ.</t>
  </si>
  <si>
    <t>08.25</t>
  </si>
  <si>
    <t>Δίφυλλη πυράντοχη πότρα Τ30 εως Τ90 πλήρως εξοπλισμένη</t>
  </si>
  <si>
    <t>08…</t>
  </si>
  <si>
    <t>ΝΤΟΥΛΑΠΕΣ</t>
  </si>
  <si>
    <t>09.01</t>
  </si>
  <si>
    <t>Ντουλάπες κοινές (υπνοδωματ)</t>
  </si>
  <si>
    <t>09.02</t>
  </si>
  <si>
    <t>Ντουλάπες (ανιγκρέ)</t>
  </si>
  <si>
    <t>09.03</t>
  </si>
  <si>
    <t>Ντουλάπια κουζίνας κοινά</t>
  </si>
  <si>
    <t>09.04</t>
  </si>
  <si>
    <t>Ντουλάπια κουζίνας από συμπαγή ξυλεία</t>
  </si>
  <si>
    <t>09…</t>
  </si>
  <si>
    <t>ΜΟΝΩΣΕΙΣ ΣΤΕΓΑΝΩΣΕΙΣ</t>
  </si>
  <si>
    <t>10.01</t>
  </si>
  <si>
    <t>Θερμομόνωση-υγρομόνωση δώματος</t>
  </si>
  <si>
    <t>10.02</t>
  </si>
  <si>
    <t>Θερμομόνωση κατακόρυφων επιφανειών</t>
  </si>
  <si>
    <t>10.03</t>
  </si>
  <si>
    <t>Υγρομόνωση τοιχείων υπογείου</t>
  </si>
  <si>
    <t>10.04</t>
  </si>
  <si>
    <t>Υγρομόνωση δαπέδων επι εδάφους</t>
  </si>
  <si>
    <t>10.05</t>
  </si>
  <si>
    <t xml:space="preserve">Θερμοπρόσοψη εξωτερικών επιφανειών </t>
  </si>
  <si>
    <t>10…</t>
  </si>
  <si>
    <t>ΟΜΑΔΑ ΣΤ</t>
  </si>
  <si>
    <t>ΜΑΡΜΑΡΙΚΑ</t>
  </si>
  <si>
    <t>11.01</t>
  </si>
  <si>
    <t xml:space="preserve">Κατώφλια,επίστρωση στηθαίων ποδιές παραθ. μπαλκονιών </t>
  </si>
  <si>
    <t>11.02</t>
  </si>
  <si>
    <t>Μαρμαροεπένδυση βαθμίδος</t>
  </si>
  <si>
    <t>11…</t>
  </si>
  <si>
    <t>ΚΛΙΜΑΚΕΣ</t>
  </si>
  <si>
    <t>12.01</t>
  </si>
  <si>
    <t>Βαθμίδες και πλατύσκαλα εκ ξυλείας δρυός</t>
  </si>
  <si>
    <t>12.02</t>
  </si>
  <si>
    <t>Ξύλινη επένδυση βαθμίδας πλήρης</t>
  </si>
  <si>
    <t>12…</t>
  </si>
  <si>
    <t>ΨΕΥΔΟΡΟΦΕΣ</t>
  </si>
  <si>
    <t>13.01</t>
  </si>
  <si>
    <t>Από γυψοσανίδες</t>
  </si>
  <si>
    <t>13.02</t>
  </si>
  <si>
    <t>Από πλάκες ορυκτών ινών σε μεταλλικό σκελετό</t>
  </si>
  <si>
    <t>13.03</t>
  </si>
  <si>
    <t>Επένδυση οροφής με λεπτοσανίδες πλήρης</t>
  </si>
  <si>
    <t>13…</t>
  </si>
  <si>
    <t>ΕΠΙΚΑΛΥΨΕΙΣ</t>
  </si>
  <si>
    <t>14.01</t>
  </si>
  <si>
    <t>Κεραμοσκεπή με φουρούσια εδραζόμενη σε πλακα σκυροδεμ.</t>
  </si>
  <si>
    <t>14.02</t>
  </si>
  <si>
    <t>Ξύλινη στέγη αυτοφερόμενη με κεραμίδια</t>
  </si>
  <si>
    <t>14.03</t>
  </si>
  <si>
    <t>Επικεράμωση πλάκας σκυροδέματος</t>
  </si>
  <si>
    <t>14…</t>
  </si>
  <si>
    <t>ΣΤΗΘΑΙΑ</t>
  </si>
  <si>
    <t>15.01</t>
  </si>
  <si>
    <t>Από οπλισμένο σκυρόδεμα</t>
  </si>
  <si>
    <t>15.02</t>
  </si>
  <si>
    <t>Από δρομική πλινθοδομή</t>
  </si>
  <si>
    <t>15.03</t>
  </si>
  <si>
    <t>Από κιγκλίδωμα σιδερένιο</t>
  </si>
  <si>
    <t>15.04</t>
  </si>
  <si>
    <t>Από κιγκλίδωμα αλουμινίου</t>
  </si>
  <si>
    <t>15.05</t>
  </si>
  <si>
    <t>Από κιγκλίδωμα INOX με τζάμι securit</t>
  </si>
  <si>
    <t>15.06</t>
  </si>
  <si>
    <t xml:space="preserve">Από κιγκλίδωμα INOX </t>
  </si>
  <si>
    <t>15.07</t>
  </si>
  <si>
    <t>Από κιγκλίδωμα ξύλινο</t>
  </si>
  <si>
    <t>15…</t>
  </si>
  <si>
    <t>ΧΡΩΜΑΤΙΣΜΟΙ</t>
  </si>
  <si>
    <t>16.01</t>
  </si>
  <si>
    <t>Υδροχρωματισμοί απλοί</t>
  </si>
  <si>
    <t>16.02</t>
  </si>
  <si>
    <t>Υδροχρωματισμοί με σπατουλάρισμα</t>
  </si>
  <si>
    <t>16.03</t>
  </si>
  <si>
    <t>Πλαστικά επί τοίχου</t>
  </si>
  <si>
    <t>16.04</t>
  </si>
  <si>
    <t>Πλαστικά σπατουλαριστά</t>
  </si>
  <si>
    <t>16.05</t>
  </si>
  <si>
    <t>Τσιμεντοχρώματα</t>
  </si>
  <si>
    <t>16.06</t>
  </si>
  <si>
    <t>Ντουκοχρώματα</t>
  </si>
  <si>
    <t>16.07</t>
  </si>
  <si>
    <t xml:space="preserve">Βερνικοχρωματισμός ξύλινων επιφανειών </t>
  </si>
  <si>
    <t>16…</t>
  </si>
  <si>
    <t>ΔΙΑΦΟΡΕΣ ΟΙΚΟΔ/ΚΕΣ ΕΡΓΑΣΙΕΣ</t>
  </si>
  <si>
    <t>17.01</t>
  </si>
  <si>
    <t>Τζάκι απλό</t>
  </si>
  <si>
    <t>αποκ</t>
  </si>
  <si>
    <t>17.02</t>
  </si>
  <si>
    <t>Τζάκι με καπνοδόχο (κτιστό)</t>
  </si>
  <si>
    <t>17…</t>
  </si>
  <si>
    <t>ΕΙΔΗ ΥΓΙΕΙΝΗΣ</t>
  </si>
  <si>
    <t>18.01</t>
  </si>
  <si>
    <t>Πλήρες σέτ λουτρού</t>
  </si>
  <si>
    <t>18.02</t>
  </si>
  <si>
    <t>Σέτ WC</t>
  </si>
  <si>
    <t>18…</t>
  </si>
  <si>
    <t>ΟΜΑΔΑ Ζ</t>
  </si>
  <si>
    <t>ΥΔΡΑΥΛΙΚΕΣ ΕΓΚΑΤΑΣΤΑΣΕΙΣ</t>
  </si>
  <si>
    <t>19.01</t>
  </si>
  <si>
    <t>Υδρευση-αποχέτευση κουζίνας λουτρού-wc. (Σωληνώσεις)</t>
  </si>
  <si>
    <t>19.02</t>
  </si>
  <si>
    <t>Υδρευση-αποχέτευση κουζίνας λουτρού-wc (Συνδέσεις)</t>
  </si>
  <si>
    <t>19…</t>
  </si>
  <si>
    <t>ΘΕΡΜΑΝΣΗ ΚΛΙΜΑΤΙΣΜΟΣ</t>
  </si>
  <si>
    <t>20.01</t>
  </si>
  <si>
    <t>Κεντρική θέρμανση (Σωληνώσεις)</t>
  </si>
  <si>
    <t>20.02</t>
  </si>
  <si>
    <t>Κεντρική θέρμανση (Συνδέσεις, σώματα ,καυστήρας,λεβητας)</t>
  </si>
  <si>
    <t>20…</t>
  </si>
  <si>
    <t>ΗΛΕΚΤΡΙΚΕΣ ΕΓΚΑΤΑΣΤΣΕΙΣ</t>
  </si>
  <si>
    <t>21.01</t>
  </si>
  <si>
    <t>Κατοικίας (Σωληνώσεις)</t>
  </si>
  <si>
    <t>21.02</t>
  </si>
  <si>
    <t>Κατοικίας (καλοδιώσεις,ρευματολήπτες)</t>
  </si>
  <si>
    <t>21.03</t>
  </si>
  <si>
    <t>Καταστήματος (Σωληνώσεις)</t>
  </si>
  <si>
    <t>21.04</t>
  </si>
  <si>
    <t>Καταστήματος (καλοδιώσεις ρευματολήπτες)</t>
  </si>
  <si>
    <t>21…</t>
  </si>
  <si>
    <t xml:space="preserve"> ΑΝΕΛΚΥΣΤΗΡΕΣ</t>
  </si>
  <si>
    <t>22.01</t>
  </si>
  <si>
    <t>Ανελκυστήρας μεχρι 4 στάσεις</t>
  </si>
  <si>
    <t>22.02</t>
  </si>
  <si>
    <t>Προσαύξηση ανά στάση πέραν των 4ων</t>
  </si>
  <si>
    <t>Στασ</t>
  </si>
  <si>
    <t>22…</t>
  </si>
  <si>
    <t>ΔΙΑΦ. Η/Μ ΕΡΓΑΣΙΕΣ</t>
  </si>
  <si>
    <t>23.01</t>
  </si>
  <si>
    <t>Ηλιακός συλλέκτης</t>
  </si>
  <si>
    <t>23…</t>
  </si>
  <si>
    <t>ΟΜΑΔΑ Η</t>
  </si>
  <si>
    <t>ΜΕΤΑΛΛΙΚΗ  ΚΑΤΑΣΚΕΥΗ</t>
  </si>
  <si>
    <t>24.01</t>
  </si>
  <si>
    <t>Μεταλλικός σκελετός</t>
  </si>
  <si>
    <t>κιλ</t>
  </si>
  <si>
    <t>24.02</t>
  </si>
  <si>
    <t>Πάνελ με μόνωση μέχρι 5εκ.</t>
  </si>
  <si>
    <t>24.03</t>
  </si>
  <si>
    <t>Πάνελ με μόνωση 8-10εκ</t>
  </si>
  <si>
    <t>24.04</t>
  </si>
  <si>
    <t>Πάνελ με μόνωση υγειονομικού τύπου</t>
  </si>
  <si>
    <t>24.05</t>
  </si>
  <si>
    <t>Υδρορροές</t>
  </si>
  <si>
    <t>24…</t>
  </si>
  <si>
    <t>ΕΡΓΑΣΙΕΣ ΕΡΓΩΝ ΥΠΟΔΟΜΗΣ &amp; ΠΕΡΙΒΑΛΛΟΝΤΟΣ ΧΩΡΟΥ</t>
  </si>
  <si>
    <t>ΟΜΑΔΑ Α</t>
  </si>
  <si>
    <t>ΕΡΓΑ ΥΠΟΔΟΜΗΣ</t>
  </si>
  <si>
    <t>Υ.01</t>
  </si>
  <si>
    <t>Ισοπεδώσεις-Διαμορφώσεις</t>
  </si>
  <si>
    <t>Υ.02</t>
  </si>
  <si>
    <t>Σύνδεση με δίκτυο ΔΕΗ</t>
  </si>
  <si>
    <t>ΚΑ</t>
  </si>
  <si>
    <t>Υ.03</t>
  </si>
  <si>
    <t>Σύνδεση με δίκτυο ΟΤΕ</t>
  </si>
  <si>
    <t>Υ.04</t>
  </si>
  <si>
    <t>Σύνδεση με δίκτυο ύδρευσης</t>
  </si>
  <si>
    <t>Υ.05</t>
  </si>
  <si>
    <t>Σύνδεση με δίκτυο αποχέτευσης</t>
  </si>
  <si>
    <t>Υ….</t>
  </si>
  <si>
    <t>Άλλο</t>
  </si>
  <si>
    <t>ΟΜΑΔΑ Β</t>
  </si>
  <si>
    <t>ΠΕΡΙΒΑΛΛΩΝ ΧΩΡΟΣ</t>
  </si>
  <si>
    <t>ΠΧ.01</t>
  </si>
  <si>
    <t>Περίφραξη με σενάζ (0,20μ*0,40μ σκυροδέματος), σίτα και πάσσαλοι συνολικού ύψους 1,80 μ</t>
  </si>
  <si>
    <t>ΠΧ.02</t>
  </si>
  <si>
    <t>Περίφραξη με λιθοδομή</t>
  </si>
  <si>
    <t>ΠΧ.03</t>
  </si>
  <si>
    <t>Ασφαλτόστρωση (βάση  - υπόβαση - τάπητας)</t>
  </si>
  <si>
    <t>ΠΧ.04</t>
  </si>
  <si>
    <t>Χώρος πρασίνου (χλοοτάπητας - σπορά)</t>
  </si>
  <si>
    <t>ΠΧ.05</t>
  </si>
  <si>
    <t>Χώρος πρασίνου (έτοιμος χλοοτάπητας)</t>
  </si>
  <si>
    <t>ΠΧ.06</t>
  </si>
  <si>
    <t>Διαμόρφωση με 3Α</t>
  </si>
  <si>
    <t>ΠΧ.07</t>
  </si>
  <si>
    <t>Πλακοστρώσεις με λίθινες πλάκες</t>
  </si>
  <si>
    <t>ΠΧ.08</t>
  </si>
  <si>
    <t>Πλακοστρώσεις με πλάκες πεζοδρομίου</t>
  </si>
  <si>
    <t>ΠΧ.09</t>
  </si>
  <si>
    <t>Κυβόλιθοι</t>
  </si>
  <si>
    <t>ΠΧ.10</t>
  </si>
  <si>
    <t>Κράσπεδα</t>
  </si>
  <si>
    <t>ΠΧ.1..</t>
  </si>
  <si>
    <t>ΜΗΧΑΝΟΛΟΓΙΚΟΣ ΕΞΟΠΛΙΣΜΟΣ</t>
  </si>
  <si>
    <t xml:space="preserve">ΠΟΣΟΤΗΤΑ </t>
  </si>
  <si>
    <t>ΤΙΜΗ ΜΟΝΑΔΑΣ</t>
  </si>
  <si>
    <t>ΚΟΣΤΟΣ</t>
  </si>
  <si>
    <t>ΦΠΑ</t>
  </si>
  <si>
    <t>ΣΥΝΟΛΙΚΟ ΚΟΣΤΟΣ</t>
  </si>
  <si>
    <t>ΛΟΙΠΟΣ ΕΞΟΠΛΙΣΜΟΣ</t>
  </si>
  <si>
    <t xml:space="preserve">ΓΕΝΙΚΟ ΣΥΝΟΛΟ </t>
  </si>
  <si>
    <t>ΠΕΡΙΓΡΑΦΗ ΕΞΟΠΛΙΣΜΟΥ (Είδος, τύπος, τεχνικά χαρακτηριστικά)</t>
  </si>
  <si>
    <t>ΟΜΑΔΕΣ ΕΡΓΑΣΙΩΝ</t>
  </si>
  <si>
    <t xml:space="preserve">ΣΥΝΟΛΟ ΟΜΑΔΑΣ Α </t>
  </si>
  <si>
    <t xml:space="preserve">ΣΥΝΟΛΟ ΟΜΑΔΑΣ Β </t>
  </si>
  <si>
    <t xml:space="preserve">ΣΥΝΟΛΟ ΟΜΑΔΑΣ Γ </t>
  </si>
  <si>
    <t>ΣΥΝΟΛΟ ΟΜΑΔΑΣ Δ</t>
  </si>
  <si>
    <t>ΣΥΝΟΛΟ ΟΜΑΔΑΣ Ε</t>
  </si>
  <si>
    <t>ΣΥΝΟΛΟ ΟΜΑΔΑΣ ΣΤ</t>
  </si>
  <si>
    <t>ΣΥΝΟΛΟ ΟΜΑΔΑΣ Ζ</t>
  </si>
  <si>
    <t>ΣΥΝΟΛΟ ΟΜΑΔΑΣ Η</t>
  </si>
  <si>
    <t>ΚΑΤΗΓΟΡΙΑ ΔΑΠΑΝΗΣ</t>
  </si>
  <si>
    <t>ΕΙΔΟΣ ΕΡΓΑΣΙΑΣ</t>
  </si>
  <si>
    <t>Μ.Μ.</t>
  </si>
  <si>
    <t>ΠΟΣΟΤΗΤΑ</t>
  </si>
  <si>
    <t>ΤΙΜΗ ΜΟΝΑΔΟΣ</t>
  </si>
  <si>
    <r>
      <t>μ</t>
    </r>
    <r>
      <rPr>
        <vertAlign val="superscript"/>
        <sz val="10"/>
        <rFont val="Calibri"/>
        <family val="2"/>
        <charset val="161"/>
        <scheme val="minor"/>
      </rPr>
      <t>2</t>
    </r>
  </si>
  <si>
    <r>
      <t>μ</t>
    </r>
    <r>
      <rPr>
        <vertAlign val="superscript"/>
        <sz val="10"/>
        <rFont val="Calibri"/>
        <family val="2"/>
        <charset val="161"/>
        <scheme val="minor"/>
      </rPr>
      <t>3</t>
    </r>
  </si>
  <si>
    <r>
      <t>μ</t>
    </r>
    <r>
      <rPr>
        <vertAlign val="superscript"/>
        <sz val="10"/>
        <rFont val="Calibri"/>
        <family val="2"/>
        <charset val="161"/>
        <scheme val="minor"/>
      </rPr>
      <t>2</t>
    </r>
    <r>
      <rPr>
        <sz val="10"/>
        <rFont val="Calibri"/>
        <family val="2"/>
        <charset val="161"/>
        <scheme val="minor"/>
      </rPr>
      <t xml:space="preserve"> οψης</t>
    </r>
  </si>
  <si>
    <r>
      <t>Μ.Μ. (π.χ. τεμ, m</t>
    </r>
    <r>
      <rPr>
        <b/>
        <vertAlign val="superscript"/>
        <sz val="10"/>
        <rFont val="Calibri"/>
        <family val="2"/>
        <charset val="161"/>
      </rPr>
      <t>2</t>
    </r>
    <r>
      <rPr>
        <b/>
        <sz val="10"/>
        <rFont val="Calibri"/>
        <family val="2"/>
        <charset val="161"/>
      </rPr>
      <t>, m</t>
    </r>
    <r>
      <rPr>
        <b/>
        <vertAlign val="superscript"/>
        <sz val="10"/>
        <rFont val="Calibri"/>
        <family val="2"/>
        <charset val="161"/>
      </rPr>
      <t>3</t>
    </r>
    <r>
      <rPr>
        <b/>
        <sz val="10"/>
        <rFont val="Calibri"/>
        <family val="2"/>
        <charset val="161"/>
      </rPr>
      <t>, κ.λπ.)</t>
    </r>
  </si>
  <si>
    <t xml:space="preserve">ΜΕΛΕΤΕΣ </t>
  </si>
  <si>
    <t>ΠΡΟΒΟΛΗ – ΠΡΟΩΘΗΣΗ</t>
  </si>
  <si>
    <t>ΠΕΡΙΓΡΑΦΗ (Είδος, κλπ)</t>
  </si>
  <si>
    <t>ΔΑΠΑΝΕΣ ΔΙΟΡΓΑΝΩΣΗΣ ΚΑΙ ΕΚΤΕΛΕΣΗΣ ΕΝΕΡΓΕΙΩΝ ΜΕΤΑΦΟΡΑΣ ΓΝΩΣΕΩΝ ΕΝΗΜΕΡΩΣΗΣ ΚΑΙ ΕΠΙΔΕΙΞΗΣ ΣΕ ΕΝΕΡΓΕΙΕΣ ΕΚΠΑΙΔΕΥΣΗΣ</t>
  </si>
  <si>
    <t>Επιλέξιμο Κόστος (€)</t>
  </si>
  <si>
    <t>Μη Επιλέξιμο Κόστος (€)</t>
  </si>
  <si>
    <t>Συνολικό Κόστος (€)</t>
  </si>
  <si>
    <t>ΔΑΠΑΝΕΣ ΓΙΑ ΚΑΤΑΣΚΕΥΑΣΤΙΚΕΣ ΕΡΓΑΣΙΕΣ</t>
  </si>
  <si>
    <t>ΔΑΠΑΝΕΣ ΑΠΟΚΤΗΣΗΣ ΓΗΣ/ ΚΤΙΡΙΩΝ</t>
  </si>
  <si>
    <t>ΕΝΤΥΠΟ Ι_8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</si>
</sst>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161"/>
      <scheme val="minor"/>
    </font>
    <font>
      <sz val="15"/>
      <color rgb="FF000000"/>
      <name val="Microsoft Sans Serif"/>
      <family val="2"/>
      <charset val="161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name val="Arial Greek"/>
      <charset val="161"/>
    </font>
    <font>
      <sz val="10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10"/>
      <color indexed="10"/>
      <name val="Calibri"/>
      <family val="2"/>
      <charset val="161"/>
      <scheme val="minor"/>
    </font>
    <font>
      <vertAlign val="superscript"/>
      <sz val="10"/>
      <name val="Calibri"/>
      <family val="2"/>
      <charset val="161"/>
      <scheme val="minor"/>
    </font>
    <font>
      <sz val="10"/>
      <color theme="4" tint="-0.499984740745262"/>
      <name val="Calibri"/>
      <family val="2"/>
      <charset val="161"/>
      <scheme val="minor"/>
    </font>
    <font>
      <b/>
      <sz val="10"/>
      <name val="Calibri"/>
      <family val="2"/>
      <charset val="161"/>
    </font>
    <font>
      <b/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vertAlign val="superscript"/>
      <sz val="10"/>
      <name val="Calibri"/>
      <family val="2"/>
      <charset val="161"/>
    </font>
    <font>
      <sz val="10"/>
      <name val="Calibri"/>
      <family val="2"/>
      <charset val="161"/>
    </font>
    <font>
      <sz val="10"/>
      <color theme="1"/>
      <name val="Calibri"/>
      <family val="2"/>
      <charset val="161"/>
    </font>
    <font>
      <sz val="10"/>
      <name val="Arial Greek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</font>
    <font>
      <b/>
      <sz val="20"/>
      <name val="Calibri"/>
      <family val="2"/>
      <charset val="161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lightGray">
        <fgColor indexed="9"/>
        <bgColor indexed="9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9" fillId="0" borderId="0"/>
  </cellStyleXfs>
  <cellXfs count="96">
    <xf numFmtId="0" fontId="0" fillId="0" borderId="0" xfId="0"/>
    <xf numFmtId="0" fontId="0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4" fontId="2" fillId="9" borderId="1" xfId="0" applyNumberFormat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left" vertical="center" wrapText="1"/>
    </xf>
    <xf numFmtId="4" fontId="2" fillId="10" borderId="1" xfId="0" applyNumberFormat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left" vertical="center" wrapText="1"/>
    </xf>
    <xf numFmtId="4" fontId="2" fillId="11" borderId="1" xfId="0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0" fontId="8" fillId="0" borderId="0" xfId="1" applyFont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13" fillId="0" borderId="1" xfId="0" applyFont="1" applyBorder="1" applyAlignment="1">
      <alignment horizontal="center" vertical="center" wrapText="1"/>
    </xf>
    <xf numFmtId="0" fontId="17" fillId="12" borderId="1" xfId="0" applyFont="1" applyFill="1" applyBorder="1" applyAlignment="1">
      <alignment horizontal="center" vertical="center"/>
    </xf>
    <xf numFmtId="0" fontId="17" fillId="12" borderId="1" xfId="0" applyFont="1" applyFill="1" applyBorder="1" applyAlignment="1">
      <alignment horizontal="center" vertical="center" wrapText="1"/>
    </xf>
    <xf numFmtId="4" fontId="17" fillId="12" borderId="1" xfId="0" applyNumberFormat="1" applyFont="1" applyFill="1" applyBorder="1" applyAlignment="1">
      <alignment horizontal="center" vertical="center"/>
    </xf>
    <xf numFmtId="4" fontId="13" fillId="12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7" fillId="12" borderId="1" xfId="0" applyFont="1" applyFill="1" applyBorder="1" applyAlignment="1">
      <alignment horizontal="justify" vertical="center" wrapText="1"/>
    </xf>
    <xf numFmtId="0" fontId="17" fillId="12" borderId="1" xfId="0" applyFont="1" applyFill="1" applyBorder="1" applyAlignment="1">
      <alignment vertical="center" wrapText="1"/>
    </xf>
    <xf numFmtId="0" fontId="17" fillId="12" borderId="1" xfId="0" applyFont="1" applyFill="1" applyBorder="1" applyAlignment="1">
      <alignment horizontal="left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7" fillId="0" borderId="5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4" fontId="17" fillId="0" borderId="1" xfId="0" applyNumberFormat="1" applyFont="1" applyBorder="1" applyAlignment="1">
      <alignment vertical="center"/>
    </xf>
    <xf numFmtId="4" fontId="17" fillId="0" borderId="1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0" fontId="18" fillId="0" borderId="0" xfId="0" applyFont="1"/>
    <xf numFmtId="4" fontId="13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vertical="center" wrapText="1"/>
    </xf>
    <xf numFmtId="4" fontId="13" fillId="0" borderId="1" xfId="0" applyNumberFormat="1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/>
    </xf>
    <xf numFmtId="0" fontId="13" fillId="12" borderId="1" xfId="0" applyFont="1" applyFill="1" applyBorder="1" applyAlignment="1">
      <alignment horizontal="left" vertical="center" wrapText="1"/>
    </xf>
    <xf numFmtId="0" fontId="2" fillId="13" borderId="1" xfId="0" applyFont="1" applyFill="1" applyBorder="1" applyAlignment="1">
      <alignment horizontal="left" vertical="center" wrapText="1"/>
    </xf>
    <xf numFmtId="4" fontId="2" fillId="13" borderId="1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 textRotation="90" wrapText="1"/>
    </xf>
    <xf numFmtId="0" fontId="10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8" fillId="0" borderId="5" xfId="1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21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13" fillId="12" borderId="5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4" fontId="21" fillId="0" borderId="5" xfId="0" applyNumberFormat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justify" vertical="center"/>
    </xf>
    <xf numFmtId="0" fontId="0" fillId="0" borderId="1" xfId="0" applyFont="1" applyBorder="1" applyAlignment="1"/>
  </cellXfs>
  <cellStyles count="3">
    <cellStyle name="Βασικό_7.6.2_TDP" xfId="2"/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F24" sqref="F24"/>
    </sheetView>
  </sheetViews>
  <sheetFormatPr defaultRowHeight="15" x14ac:dyDescent="0.25"/>
  <cols>
    <col min="1" max="1" width="6.42578125" customWidth="1"/>
    <col min="2" max="2" width="48.85546875" customWidth="1"/>
    <col min="3" max="3" width="17.140625" customWidth="1"/>
  </cols>
  <sheetData>
    <row r="1" spans="1:3" ht="26.25" x14ac:dyDescent="0.25">
      <c r="A1" s="68" t="s">
        <v>435</v>
      </c>
      <c r="B1" s="68"/>
      <c r="C1" s="68"/>
    </row>
    <row r="2" spans="1:3" ht="26.25" x14ac:dyDescent="0.25">
      <c r="A2" s="67"/>
      <c r="B2" s="67"/>
      <c r="C2" s="67"/>
    </row>
    <row r="3" spans="1:3" ht="26.25" x14ac:dyDescent="0.25">
      <c r="A3" s="67"/>
      <c r="B3" s="67"/>
      <c r="C3" s="67"/>
    </row>
    <row r="4" spans="1:3" x14ac:dyDescent="0.25">
      <c r="A4" s="49" t="s">
        <v>34</v>
      </c>
      <c r="B4" s="38" t="s">
        <v>434</v>
      </c>
      <c r="C4" s="49" t="s">
        <v>402</v>
      </c>
    </row>
    <row r="5" spans="1:3" x14ac:dyDescent="0.25">
      <c r="A5" s="62">
        <v>1</v>
      </c>
      <c r="B5" s="51"/>
      <c r="C5" s="52"/>
    </row>
    <row r="6" spans="1:3" x14ac:dyDescent="0.25">
      <c r="A6" s="62">
        <v>2</v>
      </c>
      <c r="B6" s="51"/>
      <c r="C6" s="52"/>
    </row>
    <row r="7" spans="1:3" x14ac:dyDescent="0.25">
      <c r="A7" s="62">
        <v>3</v>
      </c>
      <c r="B7" s="51"/>
      <c r="C7" s="52"/>
    </row>
    <row r="8" spans="1:3" x14ac:dyDescent="0.25">
      <c r="A8" s="54"/>
      <c r="B8" s="55" t="s">
        <v>91</v>
      </c>
      <c r="C8" s="56">
        <f>SUM(C5:C7)</f>
        <v>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topLeftCell="A28" workbookViewId="0">
      <selection activeCell="A29" sqref="A29:XFD29"/>
    </sheetView>
  </sheetViews>
  <sheetFormatPr defaultRowHeight="15" x14ac:dyDescent="0.25"/>
  <cols>
    <col min="1" max="1" width="39.5703125" style="1" customWidth="1"/>
    <col min="2" max="2" width="11.85546875" style="1" customWidth="1"/>
    <col min="3" max="3" width="13.140625" style="1" customWidth="1"/>
    <col min="4" max="4" width="12" style="1" customWidth="1"/>
    <col min="5" max="5" width="12.7109375" style="1" customWidth="1"/>
    <col min="6" max="16384" width="9.140625" style="1"/>
  </cols>
  <sheetData>
    <row r="1" spans="1:5" x14ac:dyDescent="0.25">
      <c r="A1" s="94" t="s">
        <v>26</v>
      </c>
      <c r="B1" s="95"/>
      <c r="C1" s="95"/>
      <c r="D1" s="95"/>
      <c r="E1" s="95"/>
    </row>
    <row r="2" spans="1:5" ht="30" x14ac:dyDescent="0.25">
      <c r="A2" s="2" t="s">
        <v>0</v>
      </c>
      <c r="B2" s="3" t="s">
        <v>432</v>
      </c>
      <c r="C2" s="3" t="s">
        <v>431</v>
      </c>
      <c r="D2" s="3" t="s">
        <v>430</v>
      </c>
      <c r="E2" s="3" t="s">
        <v>1</v>
      </c>
    </row>
    <row r="3" spans="1:5" x14ac:dyDescent="0.25">
      <c r="A3" s="65" t="s">
        <v>2</v>
      </c>
      <c r="B3" s="66">
        <v>0</v>
      </c>
      <c r="C3" s="66">
        <v>0</v>
      </c>
      <c r="D3" s="66">
        <v>0</v>
      </c>
      <c r="E3" s="66">
        <v>0</v>
      </c>
    </row>
    <row r="4" spans="1:5" ht="30" x14ac:dyDescent="0.25">
      <c r="A4" s="65" t="s">
        <v>3</v>
      </c>
      <c r="B4" s="66">
        <v>0</v>
      </c>
      <c r="C4" s="66">
        <v>0</v>
      </c>
      <c r="D4" s="66">
        <v>0</v>
      </c>
      <c r="E4" s="66">
        <v>0</v>
      </c>
    </row>
    <row r="5" spans="1:5" x14ac:dyDescent="0.25">
      <c r="A5" s="8" t="s">
        <v>4</v>
      </c>
      <c r="B5" s="9">
        <v>0</v>
      </c>
      <c r="C5" s="9">
        <v>0</v>
      </c>
      <c r="D5" s="9">
        <v>0</v>
      </c>
      <c r="E5" s="9">
        <v>0</v>
      </c>
    </row>
    <row r="6" spans="1:5" ht="30" x14ac:dyDescent="0.25">
      <c r="A6" s="10" t="s">
        <v>5</v>
      </c>
      <c r="B6" s="11">
        <v>0</v>
      </c>
      <c r="C6" s="11">
        <v>0</v>
      </c>
      <c r="D6" s="11">
        <v>0</v>
      </c>
      <c r="E6" s="11">
        <v>0</v>
      </c>
    </row>
    <row r="7" spans="1:5" ht="30" x14ac:dyDescent="0.25">
      <c r="A7" s="10" t="s">
        <v>6</v>
      </c>
      <c r="B7" s="11">
        <v>0</v>
      </c>
      <c r="C7" s="11">
        <v>0</v>
      </c>
      <c r="D7" s="11">
        <v>0</v>
      </c>
      <c r="E7" s="11">
        <v>0</v>
      </c>
    </row>
    <row r="8" spans="1:5" x14ac:dyDescent="0.25">
      <c r="A8" s="14" t="s">
        <v>7</v>
      </c>
      <c r="B8" s="15">
        <v>0</v>
      </c>
      <c r="C8" s="15">
        <v>0</v>
      </c>
      <c r="D8" s="15">
        <v>0</v>
      </c>
      <c r="E8" s="15">
        <v>0</v>
      </c>
    </row>
    <row r="9" spans="1:5" ht="60" x14ac:dyDescent="0.25">
      <c r="A9" s="12" t="s">
        <v>8</v>
      </c>
      <c r="B9" s="13">
        <v>0</v>
      </c>
      <c r="C9" s="13">
        <v>0</v>
      </c>
      <c r="D9" s="13">
        <v>0</v>
      </c>
      <c r="E9" s="13">
        <v>0</v>
      </c>
    </row>
    <row r="10" spans="1:5" x14ac:dyDescent="0.25">
      <c r="A10" s="16" t="s">
        <v>9</v>
      </c>
      <c r="B10" s="17">
        <v>0</v>
      </c>
      <c r="C10" s="17">
        <v>0</v>
      </c>
      <c r="D10" s="17">
        <v>0</v>
      </c>
      <c r="E10" s="17">
        <v>0</v>
      </c>
    </row>
    <row r="11" spans="1:5" x14ac:dyDescent="0.25">
      <c r="A11" s="16" t="s">
        <v>10</v>
      </c>
      <c r="B11" s="17">
        <v>0</v>
      </c>
      <c r="C11" s="17">
        <v>0</v>
      </c>
      <c r="D11" s="17">
        <v>0</v>
      </c>
      <c r="E11" s="17">
        <v>0</v>
      </c>
    </row>
    <row r="12" spans="1:5" x14ac:dyDescent="0.25">
      <c r="A12" s="16" t="s">
        <v>11</v>
      </c>
      <c r="B12" s="17">
        <v>0</v>
      </c>
      <c r="C12" s="17">
        <v>0</v>
      </c>
      <c r="D12" s="17">
        <v>0</v>
      </c>
      <c r="E12" s="17">
        <v>0</v>
      </c>
    </row>
    <row r="13" spans="1:5" x14ac:dyDescent="0.25">
      <c r="A13" s="16" t="s">
        <v>12</v>
      </c>
      <c r="B13" s="17">
        <v>0</v>
      </c>
      <c r="C13" s="17">
        <v>0</v>
      </c>
      <c r="D13" s="17">
        <v>0</v>
      </c>
      <c r="E13" s="17">
        <v>0</v>
      </c>
    </row>
    <row r="14" spans="1:5" x14ac:dyDescent="0.25">
      <c r="A14" s="16" t="s">
        <v>13</v>
      </c>
      <c r="B14" s="17">
        <v>0</v>
      </c>
      <c r="C14" s="17">
        <v>0</v>
      </c>
      <c r="D14" s="17">
        <v>0</v>
      </c>
      <c r="E14" s="17">
        <v>0</v>
      </c>
    </row>
    <row r="15" spans="1:5" ht="45" x14ac:dyDescent="0.25">
      <c r="A15" s="16" t="s">
        <v>14</v>
      </c>
      <c r="B15" s="17">
        <v>0</v>
      </c>
      <c r="C15" s="17">
        <v>0</v>
      </c>
      <c r="D15" s="17">
        <v>0</v>
      </c>
      <c r="E15" s="17">
        <v>0</v>
      </c>
    </row>
    <row r="16" spans="1:5" x14ac:dyDescent="0.25">
      <c r="A16" s="18" t="s">
        <v>15</v>
      </c>
      <c r="B16" s="19">
        <v>0</v>
      </c>
      <c r="C16" s="19">
        <v>0</v>
      </c>
      <c r="D16" s="19">
        <v>0</v>
      </c>
      <c r="E16" s="19">
        <v>0</v>
      </c>
    </row>
    <row r="17" spans="1:5" ht="30" x14ac:dyDescent="0.25">
      <c r="A17" s="18" t="s">
        <v>16</v>
      </c>
      <c r="B17" s="19">
        <v>0</v>
      </c>
      <c r="C17" s="19">
        <v>0</v>
      </c>
      <c r="D17" s="19">
        <v>0</v>
      </c>
      <c r="E17" s="19">
        <v>0</v>
      </c>
    </row>
    <row r="18" spans="1:5" ht="45" x14ac:dyDescent="0.25">
      <c r="A18" s="18" t="s">
        <v>17</v>
      </c>
      <c r="B18" s="19">
        <v>0</v>
      </c>
      <c r="C18" s="19">
        <v>0</v>
      </c>
      <c r="D18" s="19">
        <v>0</v>
      </c>
      <c r="E18" s="19">
        <v>0</v>
      </c>
    </row>
    <row r="19" spans="1:5" ht="97.5" customHeight="1" x14ac:dyDescent="0.25">
      <c r="A19" s="18" t="s">
        <v>18</v>
      </c>
      <c r="B19" s="19">
        <v>0</v>
      </c>
      <c r="C19" s="19">
        <v>0</v>
      </c>
      <c r="D19" s="19">
        <v>0</v>
      </c>
      <c r="E19" s="19">
        <v>0</v>
      </c>
    </row>
    <row r="20" spans="1:5" ht="30" x14ac:dyDescent="0.25">
      <c r="A20" s="20" t="s">
        <v>19</v>
      </c>
      <c r="B20" s="21">
        <v>0</v>
      </c>
      <c r="C20" s="21">
        <v>0</v>
      </c>
      <c r="D20" s="21">
        <v>0</v>
      </c>
      <c r="E20" s="21">
        <v>0</v>
      </c>
    </row>
    <row r="21" spans="1:5" ht="30" x14ac:dyDescent="0.25">
      <c r="A21" s="20" t="s">
        <v>20</v>
      </c>
      <c r="B21" s="21">
        <v>0</v>
      </c>
      <c r="C21" s="21">
        <v>0</v>
      </c>
      <c r="D21" s="21">
        <v>0</v>
      </c>
      <c r="E21" s="21">
        <v>0</v>
      </c>
    </row>
    <row r="22" spans="1:5" x14ac:dyDescent="0.25">
      <c r="A22" s="20" t="s">
        <v>21</v>
      </c>
      <c r="B22" s="21">
        <v>0</v>
      </c>
      <c r="C22" s="21">
        <v>0</v>
      </c>
      <c r="D22" s="21">
        <v>0</v>
      </c>
      <c r="E22" s="21">
        <v>0</v>
      </c>
    </row>
    <row r="23" spans="1:5" ht="30" x14ac:dyDescent="0.25">
      <c r="A23" s="20" t="s">
        <v>22</v>
      </c>
      <c r="B23" s="21">
        <v>0</v>
      </c>
      <c r="C23" s="21">
        <v>0</v>
      </c>
      <c r="D23" s="21">
        <v>0</v>
      </c>
      <c r="E23" s="21">
        <v>0</v>
      </c>
    </row>
    <row r="24" spans="1:5" ht="45" x14ac:dyDescent="0.25">
      <c r="A24" s="22" t="s">
        <v>23</v>
      </c>
      <c r="B24" s="23">
        <v>0</v>
      </c>
      <c r="C24" s="23">
        <v>0</v>
      </c>
      <c r="D24" s="23">
        <v>0</v>
      </c>
      <c r="E24" s="23">
        <v>0</v>
      </c>
    </row>
    <row r="25" spans="1:5" ht="30" x14ac:dyDescent="0.25">
      <c r="A25" s="22" t="s">
        <v>24</v>
      </c>
      <c r="B25" s="23">
        <v>0</v>
      </c>
      <c r="C25" s="23">
        <v>0</v>
      </c>
      <c r="D25" s="23">
        <v>0</v>
      </c>
      <c r="E25" s="23">
        <v>0</v>
      </c>
    </row>
    <row r="26" spans="1:5" ht="30" x14ac:dyDescent="0.25">
      <c r="A26" s="12" t="s">
        <v>25</v>
      </c>
      <c r="B26" s="13">
        <v>0</v>
      </c>
      <c r="C26" s="13">
        <v>0</v>
      </c>
      <c r="D26" s="13">
        <v>0</v>
      </c>
      <c r="E26" s="13">
        <v>0</v>
      </c>
    </row>
    <row r="27" spans="1:5" ht="30" x14ac:dyDescent="0.25">
      <c r="A27" s="12" t="s">
        <v>31</v>
      </c>
      <c r="B27" s="13">
        <v>0</v>
      </c>
      <c r="C27" s="13">
        <v>0</v>
      </c>
      <c r="D27" s="13">
        <v>0</v>
      </c>
      <c r="E27" s="13">
        <v>0</v>
      </c>
    </row>
    <row r="28" spans="1:5" ht="60" x14ac:dyDescent="0.25">
      <c r="A28" s="12" t="s">
        <v>27</v>
      </c>
      <c r="B28" s="13">
        <v>0</v>
      </c>
      <c r="C28" s="13">
        <v>0</v>
      </c>
      <c r="D28" s="13">
        <v>0</v>
      </c>
      <c r="E28" s="13">
        <v>0</v>
      </c>
    </row>
    <row r="29" spans="1:5" ht="45" x14ac:dyDescent="0.25">
      <c r="A29" s="12" t="s">
        <v>28</v>
      </c>
      <c r="B29" s="13">
        <v>0</v>
      </c>
      <c r="C29" s="13">
        <v>0</v>
      </c>
      <c r="D29" s="13">
        <v>0</v>
      </c>
      <c r="E29" s="13">
        <v>0</v>
      </c>
    </row>
    <row r="30" spans="1:5" ht="45" x14ac:dyDescent="0.25">
      <c r="A30" s="12" t="s">
        <v>29</v>
      </c>
      <c r="B30" s="13">
        <v>0</v>
      </c>
      <c r="C30" s="13">
        <v>0</v>
      </c>
      <c r="D30" s="13">
        <v>0</v>
      </c>
      <c r="E30" s="13">
        <v>0</v>
      </c>
    </row>
    <row r="31" spans="1:5" x14ac:dyDescent="0.25">
      <c r="A31" s="4" t="s">
        <v>30</v>
      </c>
      <c r="B31" s="5">
        <f>SUM(B3:B30)</f>
        <v>0</v>
      </c>
      <c r="C31" s="5">
        <f>SUM(C3:C30)</f>
        <v>0</v>
      </c>
      <c r="D31" s="5">
        <f>SUM(D3:D30)</f>
        <v>0</v>
      </c>
      <c r="E31" s="5">
        <f>SUM(E3:E30)</f>
        <v>0</v>
      </c>
    </row>
  </sheetData>
  <mergeCells count="1">
    <mergeCell ref="A1:E1"/>
  </mergeCells>
  <pageMargins left="0.7" right="0.7" top="0.75" bottom="0.75" header="0.3" footer="0.3"/>
  <pageSetup paperSize="9" scale="97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0"/>
  <sheetViews>
    <sheetView zoomScaleNormal="100" workbookViewId="0">
      <selection activeCell="F20" sqref="F20"/>
    </sheetView>
  </sheetViews>
  <sheetFormatPr defaultRowHeight="12.75" x14ac:dyDescent="0.25"/>
  <cols>
    <col min="1" max="1" width="7.85546875" style="35" customWidth="1"/>
    <col min="2" max="2" width="13.42578125" style="25" customWidth="1"/>
    <col min="3" max="3" width="8.42578125" style="25" customWidth="1"/>
    <col min="4" max="4" width="41.5703125" style="25" customWidth="1"/>
    <col min="5" max="5" width="9.5703125" style="25" customWidth="1"/>
    <col min="6" max="6" width="8.7109375" style="25" customWidth="1"/>
    <col min="7" max="7" width="8.85546875" style="25" customWidth="1"/>
    <col min="8" max="16384" width="9.140625" style="25"/>
  </cols>
  <sheetData>
    <row r="1" spans="1:10" ht="18.75" x14ac:dyDescent="0.25">
      <c r="A1" s="76" t="s">
        <v>433</v>
      </c>
      <c r="B1" s="77"/>
      <c r="C1" s="77"/>
      <c r="D1" s="77"/>
      <c r="E1" s="77"/>
      <c r="F1" s="77"/>
      <c r="G1" s="78"/>
      <c r="H1" s="78"/>
      <c r="I1" s="78"/>
      <c r="J1" s="78"/>
    </row>
    <row r="2" spans="1:10" ht="15" x14ac:dyDescent="0.25">
      <c r="A2" s="79" t="s">
        <v>360</v>
      </c>
      <c r="B2" s="79"/>
      <c r="C2" s="79"/>
      <c r="D2" s="79"/>
      <c r="E2" s="79"/>
      <c r="F2" s="79"/>
      <c r="G2" s="80"/>
      <c r="H2" s="80"/>
      <c r="I2" s="80"/>
      <c r="J2" s="80"/>
    </row>
    <row r="3" spans="1:10" ht="22.5" x14ac:dyDescent="0.25">
      <c r="A3" s="28" t="s">
        <v>33</v>
      </c>
      <c r="B3" s="28" t="s">
        <v>417</v>
      </c>
      <c r="C3" s="28" t="s">
        <v>34</v>
      </c>
      <c r="D3" s="28" t="s">
        <v>418</v>
      </c>
      <c r="E3" s="28" t="s">
        <v>419</v>
      </c>
      <c r="F3" s="28" t="s">
        <v>420</v>
      </c>
      <c r="G3" s="28" t="s">
        <v>421</v>
      </c>
      <c r="H3" s="28" t="s">
        <v>91</v>
      </c>
      <c r="I3" s="28" t="s">
        <v>403</v>
      </c>
      <c r="J3" s="28" t="s">
        <v>404</v>
      </c>
    </row>
    <row r="4" spans="1:10" ht="15" x14ac:dyDescent="0.25">
      <c r="A4" s="69" t="s">
        <v>361</v>
      </c>
      <c r="B4" s="71" t="s">
        <v>362</v>
      </c>
      <c r="C4" s="27" t="s">
        <v>363</v>
      </c>
      <c r="D4" s="29" t="s">
        <v>364</v>
      </c>
      <c r="E4" s="26" t="s">
        <v>422</v>
      </c>
      <c r="F4" s="26"/>
      <c r="G4" s="29"/>
      <c r="H4" s="41">
        <f>G4*F4</f>
        <v>0</v>
      </c>
      <c r="I4" s="41">
        <f>H4*0.24</f>
        <v>0</v>
      </c>
      <c r="J4" s="41">
        <f>I4+H4</f>
        <v>0</v>
      </c>
    </row>
    <row r="5" spans="1:10" x14ac:dyDescent="0.25">
      <c r="A5" s="69"/>
      <c r="B5" s="71"/>
      <c r="C5" s="27" t="s">
        <v>365</v>
      </c>
      <c r="D5" s="29" t="s">
        <v>366</v>
      </c>
      <c r="E5" s="26" t="s">
        <v>367</v>
      </c>
      <c r="F5" s="26"/>
      <c r="G5" s="29"/>
      <c r="H5" s="41">
        <f t="shared" ref="H5:H9" si="0">G5*F5</f>
        <v>0</v>
      </c>
      <c r="I5" s="41">
        <f t="shared" ref="I5:I9" si="1">H5*0.24</f>
        <v>0</v>
      </c>
      <c r="J5" s="41">
        <f t="shared" ref="J5:J9" si="2">I5+H5</f>
        <v>0</v>
      </c>
    </row>
    <row r="6" spans="1:10" x14ac:dyDescent="0.25">
      <c r="A6" s="69"/>
      <c r="B6" s="71"/>
      <c r="C6" s="27" t="s">
        <v>368</v>
      </c>
      <c r="D6" s="29" t="s">
        <v>369</v>
      </c>
      <c r="E6" s="26" t="s">
        <v>367</v>
      </c>
      <c r="F6" s="26"/>
      <c r="G6" s="29"/>
      <c r="H6" s="41">
        <f t="shared" si="0"/>
        <v>0</v>
      </c>
      <c r="I6" s="41">
        <f t="shared" si="1"/>
        <v>0</v>
      </c>
      <c r="J6" s="41">
        <f t="shared" si="2"/>
        <v>0</v>
      </c>
    </row>
    <row r="7" spans="1:10" x14ac:dyDescent="0.25">
      <c r="A7" s="69"/>
      <c r="B7" s="71"/>
      <c r="C7" s="27" t="s">
        <v>370</v>
      </c>
      <c r="D7" s="29" t="s">
        <v>371</v>
      </c>
      <c r="E7" s="26" t="s">
        <v>367</v>
      </c>
      <c r="F7" s="26"/>
      <c r="G7" s="29"/>
      <c r="H7" s="41">
        <f t="shared" si="0"/>
        <v>0</v>
      </c>
      <c r="I7" s="41">
        <f t="shared" si="1"/>
        <v>0</v>
      </c>
      <c r="J7" s="41">
        <f t="shared" si="2"/>
        <v>0</v>
      </c>
    </row>
    <row r="8" spans="1:10" x14ac:dyDescent="0.25">
      <c r="A8" s="69"/>
      <c r="B8" s="71"/>
      <c r="C8" s="27" t="s">
        <v>372</v>
      </c>
      <c r="D8" s="29" t="s">
        <v>373</v>
      </c>
      <c r="E8" s="26" t="s">
        <v>367</v>
      </c>
      <c r="F8" s="26"/>
      <c r="G8" s="29"/>
      <c r="H8" s="41">
        <f t="shared" si="0"/>
        <v>0</v>
      </c>
      <c r="I8" s="41">
        <f t="shared" si="1"/>
        <v>0</v>
      </c>
      <c r="J8" s="41">
        <f t="shared" si="2"/>
        <v>0</v>
      </c>
    </row>
    <row r="9" spans="1:10" x14ac:dyDescent="0.25">
      <c r="A9" s="69"/>
      <c r="B9" s="71"/>
      <c r="C9" s="27" t="s">
        <v>374</v>
      </c>
      <c r="D9" s="29" t="s">
        <v>375</v>
      </c>
      <c r="E9" s="26"/>
      <c r="F9" s="26"/>
      <c r="G9" s="29"/>
      <c r="H9" s="41">
        <f t="shared" si="0"/>
        <v>0</v>
      </c>
      <c r="I9" s="41">
        <f t="shared" si="1"/>
        <v>0</v>
      </c>
      <c r="J9" s="41">
        <f t="shared" si="2"/>
        <v>0</v>
      </c>
    </row>
    <row r="10" spans="1:10" ht="15" x14ac:dyDescent="0.25">
      <c r="A10" s="69"/>
      <c r="B10" s="26"/>
      <c r="C10" s="27"/>
      <c r="D10" s="81" t="s">
        <v>91</v>
      </c>
      <c r="E10" s="82"/>
      <c r="F10" s="82"/>
      <c r="G10" s="83"/>
      <c r="H10" s="48">
        <f>SUM(H4:H9)</f>
        <v>0</v>
      </c>
      <c r="I10" s="48">
        <f t="shared" ref="I10:J10" si="3">SUM(I4:I9)</f>
        <v>0</v>
      </c>
      <c r="J10" s="48">
        <f t="shared" si="3"/>
        <v>0</v>
      </c>
    </row>
    <row r="11" spans="1:10" x14ac:dyDescent="0.25">
      <c r="A11" s="69"/>
      <c r="B11" s="26"/>
      <c r="C11" s="27"/>
      <c r="D11" s="29"/>
      <c r="E11" s="26"/>
      <c r="F11" s="26"/>
      <c r="G11" s="29"/>
      <c r="H11" s="29"/>
      <c r="I11" s="29"/>
      <c r="J11" s="29"/>
    </row>
    <row r="12" spans="1:10" ht="25.5" x14ac:dyDescent="0.25">
      <c r="A12" s="69" t="s">
        <v>376</v>
      </c>
      <c r="B12" s="71" t="s">
        <v>377</v>
      </c>
      <c r="C12" s="6" t="s">
        <v>378</v>
      </c>
      <c r="D12" s="7" t="s">
        <v>379</v>
      </c>
      <c r="E12" s="6" t="s">
        <v>81</v>
      </c>
      <c r="F12" s="24"/>
      <c r="G12" s="29"/>
      <c r="H12" s="41">
        <f>G12*F12</f>
        <v>0</v>
      </c>
      <c r="I12" s="41">
        <f>H12*0.24</f>
        <v>0</v>
      </c>
      <c r="J12" s="41">
        <f>I12+H12</f>
        <v>0</v>
      </c>
    </row>
    <row r="13" spans="1:10" ht="15" x14ac:dyDescent="0.25">
      <c r="A13" s="69"/>
      <c r="B13" s="71"/>
      <c r="C13" s="6" t="s">
        <v>380</v>
      </c>
      <c r="D13" s="7" t="s">
        <v>381</v>
      </c>
      <c r="E13" s="6" t="s">
        <v>422</v>
      </c>
      <c r="F13" s="24"/>
      <c r="G13" s="29"/>
      <c r="H13" s="41">
        <f t="shared" ref="H13:H22" si="4">G13*F13</f>
        <v>0</v>
      </c>
      <c r="I13" s="41">
        <f t="shared" ref="I13:I22" si="5">H13*0.24</f>
        <v>0</v>
      </c>
      <c r="J13" s="41">
        <f t="shared" ref="J13:J22" si="6">I13+H13</f>
        <v>0</v>
      </c>
    </row>
    <row r="14" spans="1:10" ht="15" x14ac:dyDescent="0.25">
      <c r="A14" s="69"/>
      <c r="B14" s="71"/>
      <c r="C14" s="6" t="s">
        <v>382</v>
      </c>
      <c r="D14" s="7" t="s">
        <v>383</v>
      </c>
      <c r="E14" s="6" t="s">
        <v>422</v>
      </c>
      <c r="F14" s="24"/>
      <c r="G14" s="29"/>
      <c r="H14" s="41">
        <f t="shared" si="4"/>
        <v>0</v>
      </c>
      <c r="I14" s="41">
        <f t="shared" si="5"/>
        <v>0</v>
      </c>
      <c r="J14" s="41">
        <f t="shared" si="6"/>
        <v>0</v>
      </c>
    </row>
    <row r="15" spans="1:10" ht="15" x14ac:dyDescent="0.25">
      <c r="A15" s="69"/>
      <c r="B15" s="71"/>
      <c r="C15" s="6" t="s">
        <v>384</v>
      </c>
      <c r="D15" s="7" t="s">
        <v>385</v>
      </c>
      <c r="E15" s="6" t="s">
        <v>422</v>
      </c>
      <c r="F15" s="24"/>
      <c r="G15" s="29"/>
      <c r="H15" s="41">
        <f t="shared" si="4"/>
        <v>0</v>
      </c>
      <c r="I15" s="41">
        <f t="shared" si="5"/>
        <v>0</v>
      </c>
      <c r="J15" s="41">
        <f t="shared" si="6"/>
        <v>0</v>
      </c>
    </row>
    <row r="16" spans="1:10" ht="15" x14ac:dyDescent="0.25">
      <c r="A16" s="69"/>
      <c r="B16" s="71"/>
      <c r="C16" s="6" t="s">
        <v>386</v>
      </c>
      <c r="D16" s="7" t="s">
        <v>387</v>
      </c>
      <c r="E16" s="6" t="s">
        <v>422</v>
      </c>
      <c r="F16" s="24"/>
      <c r="G16" s="29"/>
      <c r="H16" s="41">
        <f t="shared" si="4"/>
        <v>0</v>
      </c>
      <c r="I16" s="41">
        <f t="shared" si="5"/>
        <v>0</v>
      </c>
      <c r="J16" s="41">
        <f t="shared" si="6"/>
        <v>0</v>
      </c>
    </row>
    <row r="17" spans="1:10" ht="15" x14ac:dyDescent="0.25">
      <c r="A17" s="69"/>
      <c r="B17" s="71"/>
      <c r="C17" s="6" t="s">
        <v>388</v>
      </c>
      <c r="D17" s="7" t="s">
        <v>389</v>
      </c>
      <c r="E17" s="6" t="s">
        <v>422</v>
      </c>
      <c r="F17" s="24"/>
      <c r="G17" s="29"/>
      <c r="H17" s="41">
        <f t="shared" si="4"/>
        <v>0</v>
      </c>
      <c r="I17" s="41">
        <f t="shared" si="5"/>
        <v>0</v>
      </c>
      <c r="J17" s="41">
        <f t="shared" si="6"/>
        <v>0</v>
      </c>
    </row>
    <row r="18" spans="1:10" ht="15" x14ac:dyDescent="0.25">
      <c r="A18" s="69"/>
      <c r="B18" s="71"/>
      <c r="C18" s="6" t="s">
        <v>390</v>
      </c>
      <c r="D18" s="7" t="s">
        <v>391</v>
      </c>
      <c r="E18" s="6" t="s">
        <v>422</v>
      </c>
      <c r="F18" s="24"/>
      <c r="G18" s="29"/>
      <c r="H18" s="41">
        <f t="shared" si="4"/>
        <v>0</v>
      </c>
      <c r="I18" s="41">
        <f t="shared" si="5"/>
        <v>0</v>
      </c>
      <c r="J18" s="41">
        <f t="shared" si="6"/>
        <v>0</v>
      </c>
    </row>
    <row r="19" spans="1:10" ht="15" x14ac:dyDescent="0.25">
      <c r="A19" s="69"/>
      <c r="B19" s="71"/>
      <c r="C19" s="6" t="s">
        <v>392</v>
      </c>
      <c r="D19" s="7" t="s">
        <v>393</v>
      </c>
      <c r="E19" s="6" t="s">
        <v>422</v>
      </c>
      <c r="F19" s="24"/>
      <c r="G19" s="29"/>
      <c r="H19" s="41">
        <f t="shared" si="4"/>
        <v>0</v>
      </c>
      <c r="I19" s="41">
        <f t="shared" si="5"/>
        <v>0</v>
      </c>
      <c r="J19" s="41">
        <f t="shared" si="6"/>
        <v>0</v>
      </c>
    </row>
    <row r="20" spans="1:10" ht="15" x14ac:dyDescent="0.25">
      <c r="A20" s="69"/>
      <c r="B20" s="71"/>
      <c r="C20" s="6" t="s">
        <v>394</v>
      </c>
      <c r="D20" s="7" t="s">
        <v>395</v>
      </c>
      <c r="E20" s="6" t="s">
        <v>422</v>
      </c>
      <c r="F20" s="24"/>
      <c r="G20" s="29"/>
      <c r="H20" s="41">
        <f t="shared" si="4"/>
        <v>0</v>
      </c>
      <c r="I20" s="41">
        <f t="shared" si="5"/>
        <v>0</v>
      </c>
      <c r="J20" s="41">
        <f t="shared" si="6"/>
        <v>0</v>
      </c>
    </row>
    <row r="21" spans="1:10" x14ac:dyDescent="0.25">
      <c r="A21" s="69"/>
      <c r="B21" s="71"/>
      <c r="C21" s="6" t="s">
        <v>396</v>
      </c>
      <c r="D21" s="7" t="s">
        <v>397</v>
      </c>
      <c r="E21" s="6" t="s">
        <v>81</v>
      </c>
      <c r="F21" s="24"/>
      <c r="G21" s="29"/>
      <c r="H21" s="41">
        <f t="shared" si="4"/>
        <v>0</v>
      </c>
      <c r="I21" s="41">
        <f t="shared" si="5"/>
        <v>0</v>
      </c>
      <c r="J21" s="41">
        <f t="shared" si="6"/>
        <v>0</v>
      </c>
    </row>
    <row r="22" spans="1:10" x14ac:dyDescent="0.25">
      <c r="A22" s="69"/>
      <c r="B22" s="71"/>
      <c r="C22" s="6" t="s">
        <v>398</v>
      </c>
      <c r="D22" s="29" t="s">
        <v>375</v>
      </c>
      <c r="E22" s="6"/>
      <c r="F22" s="24"/>
      <c r="G22" s="29"/>
      <c r="H22" s="41">
        <f t="shared" si="4"/>
        <v>0</v>
      </c>
      <c r="I22" s="41">
        <f t="shared" si="5"/>
        <v>0</v>
      </c>
      <c r="J22" s="41">
        <f t="shared" si="6"/>
        <v>0</v>
      </c>
    </row>
    <row r="23" spans="1:10" ht="15" x14ac:dyDescent="0.25">
      <c r="A23" s="69"/>
      <c r="B23" s="26"/>
      <c r="C23" s="29"/>
      <c r="D23" s="81" t="s">
        <v>91</v>
      </c>
      <c r="E23" s="82"/>
      <c r="F23" s="82"/>
      <c r="G23" s="83"/>
      <c r="H23" s="48">
        <f>SUM(H12:H22)</f>
        <v>0</v>
      </c>
      <c r="I23" s="48">
        <f t="shared" ref="I23:J23" si="7">SUM(I12:I22)</f>
        <v>0</v>
      </c>
      <c r="J23" s="48">
        <f t="shared" si="7"/>
        <v>0</v>
      </c>
    </row>
    <row r="24" spans="1:10" x14ac:dyDescent="0.25">
      <c r="A24" s="69"/>
      <c r="B24" s="26"/>
      <c r="C24" s="29"/>
      <c r="D24" s="29"/>
      <c r="E24" s="26"/>
      <c r="F24" s="26"/>
      <c r="G24" s="29"/>
      <c r="H24" s="29"/>
      <c r="I24" s="29"/>
      <c r="J24" s="29"/>
    </row>
    <row r="25" spans="1:10" ht="15" x14ac:dyDescent="0.25">
      <c r="A25" s="79" t="s">
        <v>32</v>
      </c>
      <c r="B25" s="79"/>
      <c r="C25" s="79"/>
      <c r="D25" s="79"/>
      <c r="E25" s="79"/>
      <c r="F25" s="79"/>
      <c r="G25" s="80"/>
      <c r="H25" s="80"/>
      <c r="I25" s="80"/>
      <c r="J25" s="80"/>
    </row>
    <row r="26" spans="1:10" s="30" customFormat="1" ht="22.5" x14ac:dyDescent="0.25">
      <c r="A26" s="28" t="s">
        <v>33</v>
      </c>
      <c r="B26" s="28" t="s">
        <v>417</v>
      </c>
      <c r="C26" s="28" t="s">
        <v>34</v>
      </c>
      <c r="D26" s="28" t="s">
        <v>418</v>
      </c>
      <c r="E26" s="28" t="s">
        <v>419</v>
      </c>
      <c r="F26" s="28" t="s">
        <v>420</v>
      </c>
      <c r="G26" s="28" t="s">
        <v>421</v>
      </c>
      <c r="H26" s="28" t="s">
        <v>91</v>
      </c>
      <c r="I26" s="28" t="s">
        <v>403</v>
      </c>
      <c r="J26" s="28" t="s">
        <v>404</v>
      </c>
    </row>
    <row r="27" spans="1:10" ht="15" x14ac:dyDescent="0.25">
      <c r="A27" s="69" t="s">
        <v>35</v>
      </c>
      <c r="B27" s="71" t="s">
        <v>36</v>
      </c>
      <c r="C27" s="27" t="s">
        <v>37</v>
      </c>
      <c r="D27" s="29" t="s">
        <v>38</v>
      </c>
      <c r="E27" s="26" t="s">
        <v>423</v>
      </c>
      <c r="F27" s="31"/>
      <c r="G27" s="29"/>
      <c r="H27" s="41">
        <f>G27*F27</f>
        <v>0</v>
      </c>
      <c r="I27" s="41">
        <f>H27*0.24</f>
        <v>0</v>
      </c>
      <c r="J27" s="41">
        <f>I27+H27</f>
        <v>0</v>
      </c>
    </row>
    <row r="28" spans="1:10" ht="15" x14ac:dyDescent="0.25">
      <c r="A28" s="69"/>
      <c r="B28" s="71"/>
      <c r="C28" s="27" t="s">
        <v>39</v>
      </c>
      <c r="D28" s="29" t="s">
        <v>40</v>
      </c>
      <c r="E28" s="26" t="s">
        <v>423</v>
      </c>
      <c r="F28" s="31"/>
      <c r="G28" s="29"/>
      <c r="H28" s="41">
        <f t="shared" ref="H28:H91" si="8">G28*F28</f>
        <v>0</v>
      </c>
      <c r="I28" s="41">
        <f t="shared" ref="I28:I91" si="9">H28*0.24</f>
        <v>0</v>
      </c>
      <c r="J28" s="41">
        <f t="shared" ref="J28:J91" si="10">I28+H28</f>
        <v>0</v>
      </c>
    </row>
    <row r="29" spans="1:10" ht="15" x14ac:dyDescent="0.25">
      <c r="A29" s="69"/>
      <c r="B29" s="71"/>
      <c r="C29" s="27" t="s">
        <v>41</v>
      </c>
      <c r="D29" s="29" t="s">
        <v>42</v>
      </c>
      <c r="E29" s="26" t="s">
        <v>423</v>
      </c>
      <c r="F29" s="31"/>
      <c r="G29" s="29"/>
      <c r="H29" s="41">
        <f t="shared" si="8"/>
        <v>0</v>
      </c>
      <c r="I29" s="41">
        <f t="shared" si="9"/>
        <v>0</v>
      </c>
      <c r="J29" s="41">
        <f t="shared" si="10"/>
        <v>0</v>
      </c>
    </row>
    <row r="30" spans="1:10" ht="17.25" customHeight="1" x14ac:dyDescent="0.25">
      <c r="A30" s="69"/>
      <c r="B30" s="71"/>
      <c r="C30" s="27" t="s">
        <v>43</v>
      </c>
      <c r="D30" s="29" t="s">
        <v>44</v>
      </c>
      <c r="E30" s="26" t="s">
        <v>423</v>
      </c>
      <c r="F30" s="31"/>
      <c r="G30" s="29"/>
      <c r="H30" s="41">
        <f t="shared" si="8"/>
        <v>0</v>
      </c>
      <c r="I30" s="41">
        <f t="shared" si="9"/>
        <v>0</v>
      </c>
      <c r="J30" s="41">
        <f t="shared" si="10"/>
        <v>0</v>
      </c>
    </row>
    <row r="31" spans="1:10" ht="15" x14ac:dyDescent="0.25">
      <c r="A31" s="69"/>
      <c r="B31" s="71"/>
      <c r="C31" s="27" t="s">
        <v>45</v>
      </c>
      <c r="D31" s="29" t="s">
        <v>46</v>
      </c>
      <c r="E31" s="26" t="s">
        <v>423</v>
      </c>
      <c r="F31" s="31"/>
      <c r="G31" s="29"/>
      <c r="H31" s="41">
        <f t="shared" si="8"/>
        <v>0</v>
      </c>
      <c r="I31" s="41">
        <f t="shared" si="9"/>
        <v>0</v>
      </c>
      <c r="J31" s="41">
        <f t="shared" si="10"/>
        <v>0</v>
      </c>
    </row>
    <row r="32" spans="1:10" x14ac:dyDescent="0.25">
      <c r="A32" s="69"/>
      <c r="B32" s="26"/>
      <c r="C32" s="27"/>
      <c r="D32" s="29"/>
      <c r="E32" s="26"/>
      <c r="F32" s="31"/>
      <c r="G32" s="29"/>
      <c r="H32" s="41"/>
      <c r="I32" s="41"/>
      <c r="J32" s="41"/>
    </row>
    <row r="33" spans="1:10" ht="15" x14ac:dyDescent="0.25">
      <c r="A33" s="69"/>
      <c r="B33" s="71" t="s">
        <v>47</v>
      </c>
      <c r="C33" s="27" t="s">
        <v>48</v>
      </c>
      <c r="D33" s="29" t="s">
        <v>49</v>
      </c>
      <c r="E33" s="26" t="s">
        <v>423</v>
      </c>
      <c r="F33" s="31"/>
      <c r="G33" s="29"/>
      <c r="H33" s="41">
        <f t="shared" si="8"/>
        <v>0</v>
      </c>
      <c r="I33" s="41">
        <f t="shared" si="9"/>
        <v>0</v>
      </c>
      <c r="J33" s="41">
        <f t="shared" si="10"/>
        <v>0</v>
      </c>
    </row>
    <row r="34" spans="1:10" ht="15" x14ac:dyDescent="0.25">
      <c r="A34" s="69"/>
      <c r="B34" s="71"/>
      <c r="C34" s="27" t="s">
        <v>50</v>
      </c>
      <c r="D34" s="29" t="s">
        <v>51</v>
      </c>
      <c r="E34" s="26" t="s">
        <v>423</v>
      </c>
      <c r="F34" s="31"/>
      <c r="G34" s="29"/>
      <c r="H34" s="41">
        <f t="shared" si="8"/>
        <v>0</v>
      </c>
      <c r="I34" s="41">
        <f t="shared" si="9"/>
        <v>0</v>
      </c>
      <c r="J34" s="41">
        <f t="shared" si="10"/>
        <v>0</v>
      </c>
    </row>
    <row r="35" spans="1:10" ht="21" customHeight="1" x14ac:dyDescent="0.25">
      <c r="A35" s="69"/>
      <c r="B35" s="71"/>
      <c r="C35" s="27" t="s">
        <v>52</v>
      </c>
      <c r="D35" s="29" t="s">
        <v>53</v>
      </c>
      <c r="E35" s="26" t="s">
        <v>423</v>
      </c>
      <c r="F35" s="31"/>
      <c r="G35" s="29"/>
      <c r="H35" s="41">
        <f t="shared" si="8"/>
        <v>0</v>
      </c>
      <c r="I35" s="41">
        <f t="shared" si="9"/>
        <v>0</v>
      </c>
      <c r="J35" s="41">
        <f t="shared" si="10"/>
        <v>0</v>
      </c>
    </row>
    <row r="36" spans="1:10" ht="15" x14ac:dyDescent="0.25">
      <c r="A36" s="69"/>
      <c r="B36" s="71"/>
      <c r="C36" s="27" t="s">
        <v>54</v>
      </c>
      <c r="D36" s="29" t="s">
        <v>55</v>
      </c>
      <c r="E36" s="26" t="s">
        <v>422</v>
      </c>
      <c r="F36" s="31"/>
      <c r="G36" s="29"/>
      <c r="H36" s="41">
        <f t="shared" si="8"/>
        <v>0</v>
      </c>
      <c r="I36" s="41">
        <f t="shared" si="9"/>
        <v>0</v>
      </c>
      <c r="J36" s="41">
        <f t="shared" si="10"/>
        <v>0</v>
      </c>
    </row>
    <row r="37" spans="1:10" ht="15" x14ac:dyDescent="0.25">
      <c r="A37" s="69"/>
      <c r="B37" s="71"/>
      <c r="C37" s="27" t="s">
        <v>56</v>
      </c>
      <c r="D37" s="29" t="s">
        <v>57</v>
      </c>
      <c r="E37" s="26" t="s">
        <v>422</v>
      </c>
      <c r="F37" s="31"/>
      <c r="G37" s="29"/>
      <c r="H37" s="41">
        <f t="shared" si="8"/>
        <v>0</v>
      </c>
      <c r="I37" s="41">
        <f t="shared" si="9"/>
        <v>0</v>
      </c>
      <c r="J37" s="41">
        <f t="shared" si="10"/>
        <v>0</v>
      </c>
    </row>
    <row r="38" spans="1:10" ht="21.75" customHeight="1" x14ac:dyDescent="0.25">
      <c r="A38" s="69"/>
      <c r="B38" s="71"/>
      <c r="C38" s="27" t="s">
        <v>58</v>
      </c>
      <c r="D38" s="29" t="s">
        <v>59</v>
      </c>
      <c r="E38" s="26" t="s">
        <v>60</v>
      </c>
      <c r="F38" s="31"/>
      <c r="G38" s="29"/>
      <c r="H38" s="41">
        <f t="shared" si="8"/>
        <v>0</v>
      </c>
      <c r="I38" s="41">
        <f t="shared" si="9"/>
        <v>0</v>
      </c>
      <c r="J38" s="41">
        <f t="shared" si="10"/>
        <v>0</v>
      </c>
    </row>
    <row r="39" spans="1:10" ht="15" x14ac:dyDescent="0.25">
      <c r="A39" s="69"/>
      <c r="B39" s="71"/>
      <c r="C39" s="27" t="s">
        <v>61</v>
      </c>
      <c r="D39" s="29" t="s">
        <v>62</v>
      </c>
      <c r="E39" s="26" t="s">
        <v>423</v>
      </c>
      <c r="F39" s="31"/>
      <c r="G39" s="29"/>
      <c r="H39" s="41">
        <f t="shared" si="8"/>
        <v>0</v>
      </c>
      <c r="I39" s="41">
        <f t="shared" si="9"/>
        <v>0</v>
      </c>
      <c r="J39" s="41">
        <f t="shared" si="10"/>
        <v>0</v>
      </c>
    </row>
    <row r="40" spans="1:10" ht="18" customHeight="1" x14ac:dyDescent="0.25">
      <c r="A40" s="69"/>
      <c r="B40" s="71"/>
      <c r="C40" s="27" t="s">
        <v>63</v>
      </c>
      <c r="D40" s="29" t="s">
        <v>64</v>
      </c>
      <c r="E40" s="26" t="s">
        <v>422</v>
      </c>
      <c r="F40" s="31"/>
      <c r="G40" s="29"/>
      <c r="H40" s="41">
        <f t="shared" si="8"/>
        <v>0</v>
      </c>
      <c r="I40" s="41">
        <f t="shared" si="9"/>
        <v>0</v>
      </c>
      <c r="J40" s="41">
        <f t="shared" si="10"/>
        <v>0</v>
      </c>
    </row>
    <row r="41" spans="1:10" ht="15" x14ac:dyDescent="0.25">
      <c r="A41" s="69"/>
      <c r="B41" s="71"/>
      <c r="C41" s="27" t="s">
        <v>65</v>
      </c>
      <c r="D41" s="29" t="s">
        <v>66</v>
      </c>
      <c r="E41" s="26" t="s">
        <v>422</v>
      </c>
      <c r="F41" s="31"/>
      <c r="G41" s="29"/>
      <c r="H41" s="41">
        <f t="shared" si="8"/>
        <v>0</v>
      </c>
      <c r="I41" s="41">
        <f t="shared" si="9"/>
        <v>0</v>
      </c>
      <c r="J41" s="41">
        <f t="shared" si="10"/>
        <v>0</v>
      </c>
    </row>
    <row r="42" spans="1:10" x14ac:dyDescent="0.25">
      <c r="A42" s="69"/>
      <c r="B42" s="72"/>
      <c r="C42" s="27" t="s">
        <v>67</v>
      </c>
      <c r="D42" s="29" t="s">
        <v>68</v>
      </c>
      <c r="E42" s="26"/>
      <c r="F42" s="31"/>
      <c r="G42" s="29"/>
      <c r="H42" s="41">
        <f t="shared" si="8"/>
        <v>0</v>
      </c>
      <c r="I42" s="41">
        <f t="shared" si="9"/>
        <v>0</v>
      </c>
      <c r="J42" s="41">
        <f t="shared" si="10"/>
        <v>0</v>
      </c>
    </row>
    <row r="43" spans="1:10" x14ac:dyDescent="0.25">
      <c r="A43" s="69"/>
      <c r="B43" s="29"/>
      <c r="C43" s="27"/>
      <c r="D43" s="29"/>
      <c r="E43" s="26"/>
      <c r="F43" s="31"/>
      <c r="G43" s="29"/>
      <c r="H43" s="41"/>
      <c r="I43" s="41"/>
      <c r="J43" s="41"/>
    </row>
    <row r="44" spans="1:10" ht="15" x14ac:dyDescent="0.25">
      <c r="A44" s="69"/>
      <c r="B44" s="71" t="s">
        <v>69</v>
      </c>
      <c r="C44" s="27" t="s">
        <v>70</v>
      </c>
      <c r="D44" s="32" t="s">
        <v>71</v>
      </c>
      <c r="E44" s="26" t="s">
        <v>423</v>
      </c>
      <c r="F44" s="31"/>
      <c r="G44" s="29"/>
      <c r="H44" s="41">
        <f t="shared" si="8"/>
        <v>0</v>
      </c>
      <c r="I44" s="41">
        <f t="shared" si="9"/>
        <v>0</v>
      </c>
      <c r="J44" s="41">
        <f t="shared" si="10"/>
        <v>0</v>
      </c>
    </row>
    <row r="45" spans="1:10" x14ac:dyDescent="0.25">
      <c r="A45" s="69"/>
      <c r="B45" s="71"/>
      <c r="C45" s="27" t="s">
        <v>72</v>
      </c>
      <c r="D45" s="29" t="s">
        <v>73</v>
      </c>
      <c r="E45" s="26" t="s">
        <v>74</v>
      </c>
      <c r="F45" s="31"/>
      <c r="G45" s="29"/>
      <c r="H45" s="41">
        <f t="shared" si="8"/>
        <v>0</v>
      </c>
      <c r="I45" s="41">
        <f t="shared" si="9"/>
        <v>0</v>
      </c>
      <c r="J45" s="41">
        <f t="shared" si="10"/>
        <v>0</v>
      </c>
    </row>
    <row r="46" spans="1:10" ht="15" x14ac:dyDescent="0.25">
      <c r="A46" s="69"/>
      <c r="B46" s="71"/>
      <c r="C46" s="27" t="s">
        <v>75</v>
      </c>
      <c r="D46" s="29" t="s">
        <v>76</v>
      </c>
      <c r="E46" s="26" t="s">
        <v>422</v>
      </c>
      <c r="F46" s="31"/>
      <c r="G46" s="29"/>
      <c r="H46" s="41">
        <f t="shared" si="8"/>
        <v>0</v>
      </c>
      <c r="I46" s="41">
        <f t="shared" si="9"/>
        <v>0</v>
      </c>
      <c r="J46" s="41">
        <f t="shared" si="10"/>
        <v>0</v>
      </c>
    </row>
    <row r="47" spans="1:10" ht="15" x14ac:dyDescent="0.25">
      <c r="A47" s="69"/>
      <c r="B47" s="71"/>
      <c r="C47" s="27" t="s">
        <v>77</v>
      </c>
      <c r="D47" s="29" t="s">
        <v>78</v>
      </c>
      <c r="E47" s="26" t="s">
        <v>422</v>
      </c>
      <c r="F47" s="31"/>
      <c r="G47" s="29"/>
      <c r="H47" s="41">
        <f t="shared" si="8"/>
        <v>0</v>
      </c>
      <c r="I47" s="41">
        <f t="shared" si="9"/>
        <v>0</v>
      </c>
      <c r="J47" s="41">
        <f t="shared" si="10"/>
        <v>0</v>
      </c>
    </row>
    <row r="48" spans="1:10" x14ac:dyDescent="0.25">
      <c r="A48" s="69"/>
      <c r="B48" s="71"/>
      <c r="C48" s="27" t="s">
        <v>79</v>
      </c>
      <c r="D48" s="29" t="s">
        <v>80</v>
      </c>
      <c r="E48" s="26" t="s">
        <v>81</v>
      </c>
      <c r="F48" s="31"/>
      <c r="G48" s="29"/>
      <c r="H48" s="41">
        <f t="shared" si="8"/>
        <v>0</v>
      </c>
      <c r="I48" s="41">
        <f t="shared" si="9"/>
        <v>0</v>
      </c>
      <c r="J48" s="41">
        <f t="shared" si="10"/>
        <v>0</v>
      </c>
    </row>
    <row r="49" spans="1:10" x14ac:dyDescent="0.25">
      <c r="A49" s="69"/>
      <c r="B49" s="71"/>
      <c r="C49" s="27" t="s">
        <v>82</v>
      </c>
      <c r="D49" s="29" t="s">
        <v>83</v>
      </c>
      <c r="E49" s="26" t="s">
        <v>81</v>
      </c>
      <c r="F49" s="31"/>
      <c r="G49" s="29"/>
      <c r="H49" s="41">
        <f t="shared" si="8"/>
        <v>0</v>
      </c>
      <c r="I49" s="41">
        <f t="shared" si="9"/>
        <v>0</v>
      </c>
      <c r="J49" s="41">
        <f t="shared" si="10"/>
        <v>0</v>
      </c>
    </row>
    <row r="50" spans="1:10" ht="15" x14ac:dyDescent="0.25">
      <c r="A50" s="69"/>
      <c r="B50" s="71"/>
      <c r="C50" s="27" t="s">
        <v>84</v>
      </c>
      <c r="D50" s="29" t="s">
        <v>85</v>
      </c>
      <c r="E50" s="26" t="s">
        <v>423</v>
      </c>
      <c r="F50" s="31"/>
      <c r="G50" s="29"/>
      <c r="H50" s="41">
        <f t="shared" si="8"/>
        <v>0</v>
      </c>
      <c r="I50" s="41">
        <f t="shared" si="9"/>
        <v>0</v>
      </c>
      <c r="J50" s="41">
        <f t="shared" si="10"/>
        <v>0</v>
      </c>
    </row>
    <row r="51" spans="1:10" ht="15" x14ac:dyDescent="0.25">
      <c r="A51" s="69"/>
      <c r="B51" s="71"/>
      <c r="C51" s="27" t="s">
        <v>86</v>
      </c>
      <c r="D51" s="29" t="s">
        <v>87</v>
      </c>
      <c r="E51" s="26" t="s">
        <v>422</v>
      </c>
      <c r="F51" s="31"/>
      <c r="G51" s="29"/>
      <c r="H51" s="41">
        <f t="shared" si="8"/>
        <v>0</v>
      </c>
      <c r="I51" s="41">
        <f t="shared" si="9"/>
        <v>0</v>
      </c>
      <c r="J51" s="41">
        <f t="shared" si="10"/>
        <v>0</v>
      </c>
    </row>
    <row r="52" spans="1:10" x14ac:dyDescent="0.25">
      <c r="A52" s="70"/>
      <c r="B52" s="72"/>
      <c r="C52" s="27" t="s">
        <v>88</v>
      </c>
      <c r="D52" s="29" t="s">
        <v>89</v>
      </c>
      <c r="E52" s="26" t="s">
        <v>74</v>
      </c>
      <c r="F52" s="31"/>
      <c r="G52" s="29"/>
      <c r="H52" s="41">
        <f t="shared" si="8"/>
        <v>0</v>
      </c>
      <c r="I52" s="41">
        <f t="shared" si="9"/>
        <v>0</v>
      </c>
      <c r="J52" s="41">
        <f t="shared" si="10"/>
        <v>0</v>
      </c>
    </row>
    <row r="53" spans="1:10" x14ac:dyDescent="0.25">
      <c r="A53" s="70"/>
      <c r="B53" s="72"/>
      <c r="C53" s="27" t="s">
        <v>90</v>
      </c>
      <c r="D53" s="29" t="s">
        <v>68</v>
      </c>
      <c r="E53" s="26"/>
      <c r="F53" s="31"/>
      <c r="G53" s="29"/>
      <c r="H53" s="41">
        <f t="shared" si="8"/>
        <v>0</v>
      </c>
      <c r="I53" s="41">
        <f t="shared" si="9"/>
        <v>0</v>
      </c>
      <c r="J53" s="41">
        <f t="shared" si="10"/>
        <v>0</v>
      </c>
    </row>
    <row r="54" spans="1:10" ht="15" x14ac:dyDescent="0.25">
      <c r="A54" s="26"/>
      <c r="B54" s="26"/>
      <c r="C54" s="27"/>
      <c r="D54" s="81" t="s">
        <v>91</v>
      </c>
      <c r="E54" s="82"/>
      <c r="F54" s="82"/>
      <c r="G54" s="83"/>
      <c r="H54" s="42">
        <f>SUM(H27:H53)</f>
        <v>0</v>
      </c>
      <c r="I54" s="42">
        <f t="shared" ref="I54:J54" si="11">SUM(I27:I53)</f>
        <v>0</v>
      </c>
      <c r="J54" s="42">
        <f t="shared" si="11"/>
        <v>0</v>
      </c>
    </row>
    <row r="55" spans="1:10" x14ac:dyDescent="0.25">
      <c r="A55" s="26"/>
      <c r="B55" s="29"/>
      <c r="C55" s="27"/>
      <c r="D55" s="29"/>
      <c r="E55" s="29"/>
      <c r="F55" s="33"/>
      <c r="G55" s="29"/>
      <c r="H55" s="41"/>
      <c r="I55" s="41"/>
      <c r="J55" s="41"/>
    </row>
    <row r="56" spans="1:10" x14ac:dyDescent="0.25">
      <c r="A56" s="69" t="s">
        <v>92</v>
      </c>
      <c r="B56" s="71" t="s">
        <v>93</v>
      </c>
      <c r="C56" s="27" t="s">
        <v>94</v>
      </c>
      <c r="D56" s="29" t="s">
        <v>95</v>
      </c>
      <c r="E56" s="26" t="s">
        <v>96</v>
      </c>
      <c r="F56" s="31"/>
      <c r="G56" s="29"/>
      <c r="H56" s="41">
        <f t="shared" si="8"/>
        <v>0</v>
      </c>
      <c r="I56" s="41">
        <f t="shared" si="9"/>
        <v>0</v>
      </c>
      <c r="J56" s="41">
        <f t="shared" si="10"/>
        <v>0</v>
      </c>
    </row>
    <row r="57" spans="1:10" x14ac:dyDescent="0.25">
      <c r="A57" s="69"/>
      <c r="B57" s="71"/>
      <c r="C57" s="27" t="s">
        <v>97</v>
      </c>
      <c r="D57" s="29" t="s">
        <v>98</v>
      </c>
      <c r="E57" s="26" t="s">
        <v>96</v>
      </c>
      <c r="F57" s="31"/>
      <c r="G57" s="29"/>
      <c r="H57" s="41">
        <f t="shared" si="8"/>
        <v>0</v>
      </c>
      <c r="I57" s="41">
        <f t="shared" si="9"/>
        <v>0</v>
      </c>
      <c r="J57" s="41">
        <f t="shared" si="10"/>
        <v>0</v>
      </c>
    </row>
    <row r="58" spans="1:10" ht="15" x14ac:dyDescent="0.25">
      <c r="A58" s="69"/>
      <c r="B58" s="71"/>
      <c r="C58" s="27" t="s">
        <v>99</v>
      </c>
      <c r="D58" s="29" t="s">
        <v>100</v>
      </c>
      <c r="E58" s="26" t="s">
        <v>423</v>
      </c>
      <c r="F58" s="31"/>
      <c r="G58" s="29"/>
      <c r="H58" s="41">
        <f t="shared" si="8"/>
        <v>0</v>
      </c>
      <c r="I58" s="41">
        <f t="shared" si="9"/>
        <v>0</v>
      </c>
      <c r="J58" s="41">
        <f t="shared" si="10"/>
        <v>0</v>
      </c>
    </row>
    <row r="59" spans="1:10" ht="15" x14ac:dyDescent="0.25">
      <c r="A59" s="69"/>
      <c r="B59" s="71"/>
      <c r="C59" s="27" t="s">
        <v>101</v>
      </c>
      <c r="D59" s="29" t="s">
        <v>102</v>
      </c>
      <c r="E59" s="26" t="s">
        <v>422</v>
      </c>
      <c r="F59" s="31"/>
      <c r="G59" s="29"/>
      <c r="H59" s="41">
        <f t="shared" si="8"/>
        <v>0</v>
      </c>
      <c r="I59" s="41">
        <f t="shared" si="9"/>
        <v>0</v>
      </c>
      <c r="J59" s="41">
        <f t="shared" si="10"/>
        <v>0</v>
      </c>
    </row>
    <row r="60" spans="1:10" ht="15" x14ac:dyDescent="0.25">
      <c r="A60" s="69"/>
      <c r="B60" s="71"/>
      <c r="C60" s="27" t="s">
        <v>103</v>
      </c>
      <c r="D60" s="29" t="s">
        <v>104</v>
      </c>
      <c r="E60" s="26" t="s">
        <v>422</v>
      </c>
      <c r="F60" s="31"/>
      <c r="G60" s="29"/>
      <c r="H60" s="41">
        <f t="shared" si="8"/>
        <v>0</v>
      </c>
      <c r="I60" s="41">
        <f t="shared" si="9"/>
        <v>0</v>
      </c>
      <c r="J60" s="41">
        <f t="shared" si="10"/>
        <v>0</v>
      </c>
    </row>
    <row r="61" spans="1:10" ht="15" x14ac:dyDescent="0.25">
      <c r="A61" s="69"/>
      <c r="B61" s="71"/>
      <c r="C61" s="27" t="s">
        <v>105</v>
      </c>
      <c r="D61" s="29" t="s">
        <v>106</v>
      </c>
      <c r="E61" s="26" t="s">
        <v>422</v>
      </c>
      <c r="F61" s="31"/>
      <c r="G61" s="29"/>
      <c r="H61" s="41">
        <f t="shared" si="8"/>
        <v>0</v>
      </c>
      <c r="I61" s="41">
        <f t="shared" si="9"/>
        <v>0</v>
      </c>
      <c r="J61" s="41">
        <f t="shared" si="10"/>
        <v>0</v>
      </c>
    </row>
    <row r="62" spans="1:10" ht="15" x14ac:dyDescent="0.25">
      <c r="A62" s="69"/>
      <c r="B62" s="71"/>
      <c r="C62" s="27" t="s">
        <v>107</v>
      </c>
      <c r="D62" s="29" t="s">
        <v>108</v>
      </c>
      <c r="E62" s="26" t="s">
        <v>422</v>
      </c>
      <c r="F62" s="31"/>
      <c r="G62" s="29"/>
      <c r="H62" s="41">
        <f t="shared" si="8"/>
        <v>0</v>
      </c>
      <c r="I62" s="41">
        <f t="shared" si="9"/>
        <v>0</v>
      </c>
      <c r="J62" s="41">
        <f t="shared" si="10"/>
        <v>0</v>
      </c>
    </row>
    <row r="63" spans="1:10" ht="15" x14ac:dyDescent="0.25">
      <c r="A63" s="69"/>
      <c r="B63" s="71"/>
      <c r="C63" s="27" t="s">
        <v>109</v>
      </c>
      <c r="D63" s="29" t="s">
        <v>110</v>
      </c>
      <c r="E63" s="26" t="s">
        <v>422</v>
      </c>
      <c r="F63" s="31"/>
      <c r="G63" s="29"/>
      <c r="H63" s="41">
        <f t="shared" si="8"/>
        <v>0</v>
      </c>
      <c r="I63" s="41">
        <f t="shared" si="9"/>
        <v>0</v>
      </c>
      <c r="J63" s="41">
        <f t="shared" si="10"/>
        <v>0</v>
      </c>
    </row>
    <row r="64" spans="1:10" ht="15" x14ac:dyDescent="0.25">
      <c r="A64" s="69"/>
      <c r="B64" s="71"/>
      <c r="C64" s="27" t="s">
        <v>111</v>
      </c>
      <c r="D64" s="29" t="s">
        <v>112</v>
      </c>
      <c r="E64" s="26" t="s">
        <v>422</v>
      </c>
      <c r="F64" s="31"/>
      <c r="G64" s="29"/>
      <c r="H64" s="41">
        <f t="shared" si="8"/>
        <v>0</v>
      </c>
      <c r="I64" s="41">
        <f t="shared" si="9"/>
        <v>0</v>
      </c>
      <c r="J64" s="41">
        <f t="shared" si="10"/>
        <v>0</v>
      </c>
    </row>
    <row r="65" spans="1:10" x14ac:dyDescent="0.25">
      <c r="A65" s="69"/>
      <c r="B65" s="72"/>
      <c r="C65" s="27" t="s">
        <v>113</v>
      </c>
      <c r="D65" s="29" t="s">
        <v>68</v>
      </c>
      <c r="E65" s="26"/>
      <c r="F65" s="31"/>
      <c r="G65" s="29"/>
      <c r="H65" s="41">
        <f t="shared" si="8"/>
        <v>0</v>
      </c>
      <c r="I65" s="41">
        <f t="shared" si="9"/>
        <v>0</v>
      </c>
      <c r="J65" s="41">
        <f t="shared" si="10"/>
        <v>0</v>
      </c>
    </row>
    <row r="66" spans="1:10" x14ac:dyDescent="0.25">
      <c r="A66" s="69"/>
      <c r="B66" s="29"/>
      <c r="C66" s="27"/>
      <c r="D66" s="29"/>
      <c r="E66" s="26"/>
      <c r="F66" s="31"/>
      <c r="G66" s="29"/>
      <c r="H66" s="41"/>
      <c r="I66" s="41"/>
      <c r="J66" s="41"/>
    </row>
    <row r="67" spans="1:10" ht="15" x14ac:dyDescent="0.25">
      <c r="A67" s="69"/>
      <c r="B67" s="71" t="s">
        <v>114</v>
      </c>
      <c r="C67" s="27" t="s">
        <v>115</v>
      </c>
      <c r="D67" s="29" t="s">
        <v>116</v>
      </c>
      <c r="E67" s="26" t="s">
        <v>422</v>
      </c>
      <c r="F67" s="31"/>
      <c r="G67" s="29"/>
      <c r="H67" s="41">
        <f t="shared" si="8"/>
        <v>0</v>
      </c>
      <c r="I67" s="41">
        <f t="shared" si="9"/>
        <v>0</v>
      </c>
      <c r="J67" s="41">
        <f t="shared" si="10"/>
        <v>0</v>
      </c>
    </row>
    <row r="68" spans="1:10" ht="25.5" x14ac:dyDescent="0.25">
      <c r="A68" s="69"/>
      <c r="B68" s="71"/>
      <c r="C68" s="27" t="s">
        <v>117</v>
      </c>
      <c r="D68" s="29" t="s">
        <v>118</v>
      </c>
      <c r="E68" s="26" t="s">
        <v>422</v>
      </c>
      <c r="F68" s="31"/>
      <c r="G68" s="29"/>
      <c r="H68" s="41">
        <f t="shared" si="8"/>
        <v>0</v>
      </c>
      <c r="I68" s="41">
        <f t="shared" si="9"/>
        <v>0</v>
      </c>
      <c r="J68" s="41">
        <f t="shared" si="10"/>
        <v>0</v>
      </c>
    </row>
    <row r="69" spans="1:10" ht="15" x14ac:dyDescent="0.25">
      <c r="A69" s="69"/>
      <c r="B69" s="71"/>
      <c r="C69" s="27" t="s">
        <v>119</v>
      </c>
      <c r="D69" s="29" t="s">
        <v>120</v>
      </c>
      <c r="E69" s="26" t="s">
        <v>422</v>
      </c>
      <c r="F69" s="31"/>
      <c r="G69" s="29"/>
      <c r="H69" s="41">
        <f t="shared" si="8"/>
        <v>0</v>
      </c>
      <c r="I69" s="41">
        <f t="shared" si="9"/>
        <v>0</v>
      </c>
      <c r="J69" s="41">
        <f t="shared" si="10"/>
        <v>0</v>
      </c>
    </row>
    <row r="70" spans="1:10" ht="15" x14ac:dyDescent="0.25">
      <c r="A70" s="69"/>
      <c r="B70" s="71"/>
      <c r="C70" s="27" t="s">
        <v>121</v>
      </c>
      <c r="D70" s="29" t="s">
        <v>122</v>
      </c>
      <c r="E70" s="26" t="s">
        <v>422</v>
      </c>
      <c r="F70" s="31"/>
      <c r="G70" s="29"/>
      <c r="H70" s="41">
        <f t="shared" si="8"/>
        <v>0</v>
      </c>
      <c r="I70" s="41">
        <f t="shared" si="9"/>
        <v>0</v>
      </c>
      <c r="J70" s="41">
        <f t="shared" si="10"/>
        <v>0</v>
      </c>
    </row>
    <row r="71" spans="1:10" ht="15" x14ac:dyDescent="0.25">
      <c r="A71" s="69"/>
      <c r="B71" s="71"/>
      <c r="C71" s="27" t="s">
        <v>123</v>
      </c>
      <c r="D71" s="29" t="s">
        <v>124</v>
      </c>
      <c r="E71" s="26" t="s">
        <v>422</v>
      </c>
      <c r="F71" s="31"/>
      <c r="G71" s="29"/>
      <c r="H71" s="41">
        <f t="shared" si="8"/>
        <v>0</v>
      </c>
      <c r="I71" s="41">
        <f t="shared" si="9"/>
        <v>0</v>
      </c>
      <c r="J71" s="41">
        <f t="shared" si="10"/>
        <v>0</v>
      </c>
    </row>
    <row r="72" spans="1:10" x14ac:dyDescent="0.25">
      <c r="A72" s="69"/>
      <c r="B72" s="72"/>
      <c r="C72" s="27" t="s">
        <v>125</v>
      </c>
      <c r="D72" s="29" t="s">
        <v>68</v>
      </c>
      <c r="E72" s="26"/>
      <c r="F72" s="31"/>
      <c r="G72" s="29"/>
      <c r="H72" s="41">
        <f t="shared" si="8"/>
        <v>0</v>
      </c>
      <c r="I72" s="41">
        <f t="shared" si="9"/>
        <v>0</v>
      </c>
      <c r="J72" s="41">
        <f t="shared" si="10"/>
        <v>0</v>
      </c>
    </row>
    <row r="73" spans="1:10" x14ac:dyDescent="0.25">
      <c r="A73" s="69"/>
      <c r="B73" s="29"/>
      <c r="C73" s="27"/>
      <c r="D73" s="29"/>
      <c r="E73" s="26"/>
      <c r="F73" s="31"/>
      <c r="G73" s="29"/>
      <c r="H73" s="41"/>
      <c r="I73" s="41"/>
      <c r="J73" s="41"/>
    </row>
    <row r="74" spans="1:10" ht="15" x14ac:dyDescent="0.25">
      <c r="A74" s="69"/>
      <c r="B74" s="71" t="s">
        <v>126</v>
      </c>
      <c r="C74" s="27" t="s">
        <v>127</v>
      </c>
      <c r="D74" s="29" t="s">
        <v>128</v>
      </c>
      <c r="E74" s="26" t="s">
        <v>422</v>
      </c>
      <c r="F74" s="31"/>
      <c r="G74" s="29"/>
      <c r="H74" s="41">
        <f t="shared" si="8"/>
        <v>0</v>
      </c>
      <c r="I74" s="41">
        <f t="shared" si="9"/>
        <v>0</v>
      </c>
      <c r="J74" s="41">
        <f t="shared" si="10"/>
        <v>0</v>
      </c>
    </row>
    <row r="75" spans="1:10" ht="15" x14ac:dyDescent="0.25">
      <c r="A75" s="69"/>
      <c r="B75" s="71"/>
      <c r="C75" s="27" t="s">
        <v>129</v>
      </c>
      <c r="D75" s="29" t="s">
        <v>130</v>
      </c>
      <c r="E75" s="26" t="s">
        <v>422</v>
      </c>
      <c r="F75" s="31"/>
      <c r="G75" s="29"/>
      <c r="H75" s="41">
        <f t="shared" si="8"/>
        <v>0</v>
      </c>
      <c r="I75" s="41">
        <f t="shared" si="9"/>
        <v>0</v>
      </c>
      <c r="J75" s="41">
        <f t="shared" si="10"/>
        <v>0</v>
      </c>
    </row>
    <row r="76" spans="1:10" ht="15" x14ac:dyDescent="0.25">
      <c r="A76" s="69"/>
      <c r="B76" s="71"/>
      <c r="C76" s="27" t="s">
        <v>131</v>
      </c>
      <c r="D76" s="29" t="s">
        <v>132</v>
      </c>
      <c r="E76" s="26" t="s">
        <v>422</v>
      </c>
      <c r="F76" s="31"/>
      <c r="G76" s="29"/>
      <c r="H76" s="41">
        <f t="shared" si="8"/>
        <v>0</v>
      </c>
      <c r="I76" s="41">
        <f t="shared" si="9"/>
        <v>0</v>
      </c>
      <c r="J76" s="41">
        <f t="shared" si="10"/>
        <v>0</v>
      </c>
    </row>
    <row r="77" spans="1:10" ht="15" x14ac:dyDescent="0.25">
      <c r="A77" s="69"/>
      <c r="B77" s="71"/>
      <c r="C77" s="27" t="s">
        <v>133</v>
      </c>
      <c r="D77" s="29" t="s">
        <v>134</v>
      </c>
      <c r="E77" s="26" t="s">
        <v>422</v>
      </c>
      <c r="F77" s="31"/>
      <c r="G77" s="29"/>
      <c r="H77" s="41">
        <f t="shared" si="8"/>
        <v>0</v>
      </c>
      <c r="I77" s="41">
        <f t="shared" si="9"/>
        <v>0</v>
      </c>
      <c r="J77" s="41">
        <f t="shared" si="10"/>
        <v>0</v>
      </c>
    </row>
    <row r="78" spans="1:10" ht="15" x14ac:dyDescent="0.25">
      <c r="A78" s="69"/>
      <c r="B78" s="71"/>
      <c r="C78" s="27" t="s">
        <v>135</v>
      </c>
      <c r="D78" s="29" t="s">
        <v>136</v>
      </c>
      <c r="E78" s="26" t="s">
        <v>422</v>
      </c>
      <c r="F78" s="31"/>
      <c r="G78" s="29"/>
      <c r="H78" s="41">
        <f t="shared" si="8"/>
        <v>0</v>
      </c>
      <c r="I78" s="41">
        <f t="shared" si="9"/>
        <v>0</v>
      </c>
      <c r="J78" s="41">
        <f t="shared" si="10"/>
        <v>0</v>
      </c>
    </row>
    <row r="79" spans="1:10" ht="24.75" customHeight="1" x14ac:dyDescent="0.25">
      <c r="A79" s="69"/>
      <c r="B79" s="71"/>
      <c r="C79" s="27" t="s">
        <v>137</v>
      </c>
      <c r="D79" s="29" t="s">
        <v>138</v>
      </c>
      <c r="E79" s="26" t="s">
        <v>139</v>
      </c>
      <c r="F79" s="31"/>
      <c r="G79" s="29"/>
      <c r="H79" s="41">
        <f t="shared" si="8"/>
        <v>0</v>
      </c>
      <c r="I79" s="41">
        <f t="shared" si="9"/>
        <v>0</v>
      </c>
      <c r="J79" s="41">
        <f t="shared" si="10"/>
        <v>0</v>
      </c>
    </row>
    <row r="80" spans="1:10" x14ac:dyDescent="0.25">
      <c r="A80" s="69"/>
      <c r="B80" s="72"/>
      <c r="C80" s="27" t="s">
        <v>140</v>
      </c>
      <c r="D80" s="29" t="s">
        <v>68</v>
      </c>
      <c r="E80" s="26"/>
      <c r="F80" s="31"/>
      <c r="G80" s="29"/>
      <c r="H80" s="41">
        <f t="shared" si="8"/>
        <v>0</v>
      </c>
      <c r="I80" s="41">
        <f t="shared" si="9"/>
        <v>0</v>
      </c>
      <c r="J80" s="41">
        <f t="shared" si="10"/>
        <v>0</v>
      </c>
    </row>
    <row r="81" spans="1:10" x14ac:dyDescent="0.25">
      <c r="A81" s="69"/>
      <c r="B81" s="29"/>
      <c r="C81" s="27"/>
      <c r="D81" s="29"/>
      <c r="E81" s="26"/>
      <c r="F81" s="31"/>
      <c r="G81" s="29"/>
      <c r="H81" s="41"/>
      <c r="I81" s="41"/>
      <c r="J81" s="41"/>
    </row>
    <row r="82" spans="1:10" ht="15" x14ac:dyDescent="0.25">
      <c r="A82" s="69"/>
      <c r="B82" s="71" t="s">
        <v>141</v>
      </c>
      <c r="C82" s="27" t="s">
        <v>142</v>
      </c>
      <c r="D82" s="29" t="s">
        <v>143</v>
      </c>
      <c r="E82" s="26" t="s">
        <v>422</v>
      </c>
      <c r="F82" s="31"/>
      <c r="G82" s="29"/>
      <c r="H82" s="41">
        <f t="shared" si="8"/>
        <v>0</v>
      </c>
      <c r="I82" s="41">
        <f t="shared" si="9"/>
        <v>0</v>
      </c>
      <c r="J82" s="41">
        <f t="shared" si="10"/>
        <v>0</v>
      </c>
    </row>
    <row r="83" spans="1:10" ht="15" x14ac:dyDescent="0.25">
      <c r="A83" s="69"/>
      <c r="B83" s="71"/>
      <c r="C83" s="27" t="s">
        <v>144</v>
      </c>
      <c r="D83" s="29" t="s">
        <v>145</v>
      </c>
      <c r="E83" s="26" t="s">
        <v>422</v>
      </c>
      <c r="F83" s="31"/>
      <c r="G83" s="29"/>
      <c r="H83" s="41">
        <f t="shared" si="8"/>
        <v>0</v>
      </c>
      <c r="I83" s="41">
        <f t="shared" si="9"/>
        <v>0</v>
      </c>
      <c r="J83" s="41">
        <f t="shared" si="10"/>
        <v>0</v>
      </c>
    </row>
    <row r="84" spans="1:10" ht="15" x14ac:dyDescent="0.25">
      <c r="A84" s="69"/>
      <c r="B84" s="71"/>
      <c r="C84" s="27" t="s">
        <v>146</v>
      </c>
      <c r="D84" s="29" t="s">
        <v>147</v>
      </c>
      <c r="E84" s="26" t="s">
        <v>422</v>
      </c>
      <c r="F84" s="31"/>
      <c r="G84" s="29"/>
      <c r="H84" s="41">
        <f t="shared" si="8"/>
        <v>0</v>
      </c>
      <c r="I84" s="41">
        <f t="shared" si="9"/>
        <v>0</v>
      </c>
      <c r="J84" s="41">
        <f t="shared" si="10"/>
        <v>0</v>
      </c>
    </row>
    <row r="85" spans="1:10" ht="15" x14ac:dyDescent="0.25">
      <c r="A85" s="69"/>
      <c r="B85" s="71"/>
      <c r="C85" s="27" t="s">
        <v>148</v>
      </c>
      <c r="D85" s="29" t="s">
        <v>136</v>
      </c>
      <c r="E85" s="26" t="s">
        <v>422</v>
      </c>
      <c r="F85" s="31"/>
      <c r="G85" s="29"/>
      <c r="H85" s="41">
        <f t="shared" si="8"/>
        <v>0</v>
      </c>
      <c r="I85" s="41">
        <f t="shared" si="9"/>
        <v>0</v>
      </c>
      <c r="J85" s="41">
        <f t="shared" si="10"/>
        <v>0</v>
      </c>
    </row>
    <row r="86" spans="1:10" ht="15" x14ac:dyDescent="0.25">
      <c r="A86" s="69"/>
      <c r="B86" s="71"/>
      <c r="C86" s="27" t="s">
        <v>149</v>
      </c>
      <c r="D86" s="29" t="s">
        <v>150</v>
      </c>
      <c r="E86" s="26" t="s">
        <v>422</v>
      </c>
      <c r="F86" s="31"/>
      <c r="G86" s="29"/>
      <c r="H86" s="41">
        <f t="shared" si="8"/>
        <v>0</v>
      </c>
      <c r="I86" s="41">
        <f t="shared" si="9"/>
        <v>0</v>
      </c>
      <c r="J86" s="41">
        <f t="shared" si="10"/>
        <v>0</v>
      </c>
    </row>
    <row r="87" spans="1:10" ht="15" x14ac:dyDescent="0.25">
      <c r="A87" s="69"/>
      <c r="B87" s="71"/>
      <c r="C87" s="27" t="s">
        <v>151</v>
      </c>
      <c r="D87" s="29" t="s">
        <v>152</v>
      </c>
      <c r="E87" s="26" t="s">
        <v>422</v>
      </c>
      <c r="F87" s="31"/>
      <c r="G87" s="29"/>
      <c r="H87" s="41">
        <f t="shared" si="8"/>
        <v>0</v>
      </c>
      <c r="I87" s="41">
        <f t="shared" si="9"/>
        <v>0</v>
      </c>
      <c r="J87" s="41">
        <f t="shared" si="10"/>
        <v>0</v>
      </c>
    </row>
    <row r="88" spans="1:10" ht="15" x14ac:dyDescent="0.25">
      <c r="A88" s="69"/>
      <c r="B88" s="71"/>
      <c r="C88" s="27" t="s">
        <v>153</v>
      </c>
      <c r="D88" s="29" t="s">
        <v>154</v>
      </c>
      <c r="E88" s="26" t="s">
        <v>422</v>
      </c>
      <c r="F88" s="31"/>
      <c r="G88" s="29"/>
      <c r="H88" s="41">
        <f t="shared" si="8"/>
        <v>0</v>
      </c>
      <c r="I88" s="41">
        <f t="shared" si="9"/>
        <v>0</v>
      </c>
      <c r="J88" s="41">
        <f t="shared" si="10"/>
        <v>0</v>
      </c>
    </row>
    <row r="89" spans="1:10" ht="15" x14ac:dyDescent="0.25">
      <c r="A89" s="69"/>
      <c r="B89" s="71"/>
      <c r="C89" s="27" t="s">
        <v>155</v>
      </c>
      <c r="D89" s="29" t="s">
        <v>156</v>
      </c>
      <c r="E89" s="26" t="s">
        <v>422</v>
      </c>
      <c r="F89" s="31"/>
      <c r="G89" s="29"/>
      <c r="H89" s="41">
        <f t="shared" si="8"/>
        <v>0</v>
      </c>
      <c r="I89" s="41">
        <f t="shared" si="9"/>
        <v>0</v>
      </c>
      <c r="J89" s="41">
        <f t="shared" si="10"/>
        <v>0</v>
      </c>
    </row>
    <row r="90" spans="1:10" ht="15" x14ac:dyDescent="0.25">
      <c r="A90" s="69"/>
      <c r="B90" s="71"/>
      <c r="C90" s="27" t="s">
        <v>157</v>
      </c>
      <c r="D90" s="29" t="s">
        <v>158</v>
      </c>
      <c r="E90" s="26" t="s">
        <v>422</v>
      </c>
      <c r="F90" s="31"/>
      <c r="G90" s="29"/>
      <c r="H90" s="41">
        <f t="shared" si="8"/>
        <v>0</v>
      </c>
      <c r="I90" s="41">
        <f t="shared" si="9"/>
        <v>0</v>
      </c>
      <c r="J90" s="41">
        <f t="shared" si="10"/>
        <v>0</v>
      </c>
    </row>
    <row r="91" spans="1:10" ht="15" x14ac:dyDescent="0.25">
      <c r="A91" s="69"/>
      <c r="B91" s="71"/>
      <c r="C91" s="27" t="s">
        <v>159</v>
      </c>
      <c r="D91" s="29" t="s">
        <v>160</v>
      </c>
      <c r="E91" s="26" t="s">
        <v>422</v>
      </c>
      <c r="F91" s="31"/>
      <c r="G91" s="29"/>
      <c r="H91" s="41">
        <f t="shared" si="8"/>
        <v>0</v>
      </c>
      <c r="I91" s="41">
        <f t="shared" si="9"/>
        <v>0</v>
      </c>
      <c r="J91" s="41">
        <f t="shared" si="10"/>
        <v>0</v>
      </c>
    </row>
    <row r="92" spans="1:10" x14ac:dyDescent="0.25">
      <c r="A92" s="70"/>
      <c r="B92" s="72"/>
      <c r="C92" s="27" t="s">
        <v>161</v>
      </c>
      <c r="D92" s="29" t="s">
        <v>68</v>
      </c>
      <c r="E92" s="26"/>
      <c r="F92" s="31"/>
      <c r="G92" s="29"/>
      <c r="H92" s="41">
        <f t="shared" ref="H92:H155" si="12">G92*F92</f>
        <v>0</v>
      </c>
      <c r="I92" s="41">
        <f t="shared" ref="I92:I155" si="13">H92*0.24</f>
        <v>0</v>
      </c>
      <c r="J92" s="41">
        <f t="shared" ref="J92:J155" si="14">I92+H92</f>
        <v>0</v>
      </c>
    </row>
    <row r="93" spans="1:10" ht="15" x14ac:dyDescent="0.25">
      <c r="A93" s="26"/>
      <c r="B93" s="26"/>
      <c r="C93" s="27"/>
      <c r="D93" s="81" t="s">
        <v>91</v>
      </c>
      <c r="E93" s="82"/>
      <c r="F93" s="82"/>
      <c r="G93" s="83"/>
      <c r="H93" s="42">
        <f>SUM(H56:H92)</f>
        <v>0</v>
      </c>
      <c r="I93" s="42">
        <f t="shared" ref="I93:J93" si="15">SUM(I56:I92)</f>
        <v>0</v>
      </c>
      <c r="J93" s="42">
        <f t="shared" si="15"/>
        <v>0</v>
      </c>
    </row>
    <row r="94" spans="1:10" x14ac:dyDescent="0.25">
      <c r="A94" s="32"/>
      <c r="B94" s="34"/>
      <c r="C94" s="27"/>
      <c r="D94" s="29"/>
      <c r="E94" s="26"/>
      <c r="F94" s="31"/>
      <c r="G94" s="29"/>
      <c r="H94" s="41"/>
      <c r="I94" s="41"/>
      <c r="J94" s="41"/>
    </row>
    <row r="95" spans="1:10" ht="15" x14ac:dyDescent="0.25">
      <c r="A95" s="69" t="s">
        <v>162</v>
      </c>
      <c r="B95" s="71" t="s">
        <v>163</v>
      </c>
      <c r="C95" s="27" t="s">
        <v>164</v>
      </c>
      <c r="D95" s="29" t="s">
        <v>165</v>
      </c>
      <c r="E95" s="26" t="s">
        <v>422</v>
      </c>
      <c r="F95" s="31"/>
      <c r="G95" s="29"/>
      <c r="H95" s="41">
        <f t="shared" si="12"/>
        <v>0</v>
      </c>
      <c r="I95" s="41">
        <f t="shared" si="13"/>
        <v>0</v>
      </c>
      <c r="J95" s="41">
        <f t="shared" si="14"/>
        <v>0</v>
      </c>
    </row>
    <row r="96" spans="1:10" ht="15" x14ac:dyDescent="0.25">
      <c r="A96" s="69"/>
      <c r="B96" s="71"/>
      <c r="C96" s="27" t="s">
        <v>166</v>
      </c>
      <c r="D96" s="29" t="s">
        <v>167</v>
      </c>
      <c r="E96" s="26" t="s">
        <v>422</v>
      </c>
      <c r="F96" s="31"/>
      <c r="G96" s="29"/>
      <c r="H96" s="41">
        <f t="shared" si="12"/>
        <v>0</v>
      </c>
      <c r="I96" s="41">
        <f t="shared" si="13"/>
        <v>0</v>
      </c>
      <c r="J96" s="41">
        <f t="shared" si="14"/>
        <v>0</v>
      </c>
    </row>
    <row r="97" spans="1:10" ht="25.5" x14ac:dyDescent="0.25">
      <c r="A97" s="69"/>
      <c r="B97" s="71"/>
      <c r="C97" s="27" t="s">
        <v>168</v>
      </c>
      <c r="D97" s="29" t="s">
        <v>169</v>
      </c>
      <c r="E97" s="26" t="s">
        <v>422</v>
      </c>
      <c r="F97" s="31"/>
      <c r="G97" s="29"/>
      <c r="H97" s="41">
        <f t="shared" si="12"/>
        <v>0</v>
      </c>
      <c r="I97" s="41">
        <f t="shared" si="13"/>
        <v>0</v>
      </c>
      <c r="J97" s="41">
        <f t="shared" si="14"/>
        <v>0</v>
      </c>
    </row>
    <row r="98" spans="1:10" ht="15" x14ac:dyDescent="0.25">
      <c r="A98" s="69"/>
      <c r="B98" s="71"/>
      <c r="C98" s="27" t="s">
        <v>170</v>
      </c>
      <c r="D98" s="29" t="s">
        <v>171</v>
      </c>
      <c r="E98" s="26" t="s">
        <v>422</v>
      </c>
      <c r="F98" s="31"/>
      <c r="G98" s="29"/>
      <c r="H98" s="41">
        <f t="shared" si="12"/>
        <v>0</v>
      </c>
      <c r="I98" s="41">
        <f t="shared" si="13"/>
        <v>0</v>
      </c>
      <c r="J98" s="41">
        <f t="shared" si="14"/>
        <v>0</v>
      </c>
    </row>
    <row r="99" spans="1:10" ht="15" x14ac:dyDescent="0.25">
      <c r="A99" s="69"/>
      <c r="B99" s="71"/>
      <c r="C99" s="27" t="s">
        <v>172</v>
      </c>
      <c r="D99" s="29" t="s">
        <v>173</v>
      </c>
      <c r="E99" s="26" t="s">
        <v>422</v>
      </c>
      <c r="F99" s="31"/>
      <c r="G99" s="29"/>
      <c r="H99" s="41">
        <f t="shared" si="12"/>
        <v>0</v>
      </c>
      <c r="I99" s="41">
        <f t="shared" si="13"/>
        <v>0</v>
      </c>
      <c r="J99" s="41">
        <f t="shared" si="14"/>
        <v>0</v>
      </c>
    </row>
    <row r="100" spans="1:10" ht="15" x14ac:dyDescent="0.25">
      <c r="A100" s="69"/>
      <c r="B100" s="71"/>
      <c r="C100" s="27" t="s">
        <v>174</v>
      </c>
      <c r="D100" s="29" t="s">
        <v>175</v>
      </c>
      <c r="E100" s="26" t="s">
        <v>422</v>
      </c>
      <c r="F100" s="31"/>
      <c r="G100" s="29"/>
      <c r="H100" s="41">
        <f t="shared" si="12"/>
        <v>0</v>
      </c>
      <c r="I100" s="41">
        <f t="shared" si="13"/>
        <v>0</v>
      </c>
      <c r="J100" s="41">
        <f t="shared" si="14"/>
        <v>0</v>
      </c>
    </row>
    <row r="101" spans="1:10" ht="15" x14ac:dyDescent="0.25">
      <c r="A101" s="69"/>
      <c r="B101" s="71"/>
      <c r="C101" s="27" t="s">
        <v>176</v>
      </c>
      <c r="D101" s="29" t="s">
        <v>177</v>
      </c>
      <c r="E101" s="26" t="s">
        <v>422</v>
      </c>
      <c r="F101" s="31"/>
      <c r="G101" s="29"/>
      <c r="H101" s="41">
        <f t="shared" si="12"/>
        <v>0</v>
      </c>
      <c r="I101" s="41">
        <f t="shared" si="13"/>
        <v>0</v>
      </c>
      <c r="J101" s="41">
        <f t="shared" si="14"/>
        <v>0</v>
      </c>
    </row>
    <row r="102" spans="1:10" ht="15" x14ac:dyDescent="0.25">
      <c r="A102" s="69"/>
      <c r="B102" s="71"/>
      <c r="C102" s="27" t="s">
        <v>178</v>
      </c>
      <c r="D102" s="29" t="s">
        <v>179</v>
      </c>
      <c r="E102" s="26" t="s">
        <v>422</v>
      </c>
      <c r="F102" s="31"/>
      <c r="G102" s="29"/>
      <c r="H102" s="41">
        <f t="shared" si="12"/>
        <v>0</v>
      </c>
      <c r="I102" s="41">
        <f t="shared" si="13"/>
        <v>0</v>
      </c>
      <c r="J102" s="41">
        <f t="shared" si="14"/>
        <v>0</v>
      </c>
    </row>
    <row r="103" spans="1:10" ht="15" x14ac:dyDescent="0.25">
      <c r="A103" s="69"/>
      <c r="B103" s="71"/>
      <c r="C103" s="27" t="s">
        <v>180</v>
      </c>
      <c r="D103" s="29" t="s">
        <v>181</v>
      </c>
      <c r="E103" s="26" t="s">
        <v>422</v>
      </c>
      <c r="F103" s="31"/>
      <c r="G103" s="29"/>
      <c r="H103" s="41">
        <f t="shared" si="12"/>
        <v>0</v>
      </c>
      <c r="I103" s="41">
        <f t="shared" si="13"/>
        <v>0</v>
      </c>
      <c r="J103" s="41">
        <f t="shared" si="14"/>
        <v>0</v>
      </c>
    </row>
    <row r="104" spans="1:10" ht="15" x14ac:dyDescent="0.25">
      <c r="A104" s="69"/>
      <c r="B104" s="71"/>
      <c r="C104" s="27" t="s">
        <v>182</v>
      </c>
      <c r="D104" s="29" t="s">
        <v>183</v>
      </c>
      <c r="E104" s="26" t="s">
        <v>422</v>
      </c>
      <c r="F104" s="31"/>
      <c r="G104" s="29"/>
      <c r="H104" s="41">
        <f t="shared" si="12"/>
        <v>0</v>
      </c>
      <c r="I104" s="41">
        <f t="shared" si="13"/>
        <v>0</v>
      </c>
      <c r="J104" s="41">
        <f t="shared" si="14"/>
        <v>0</v>
      </c>
    </row>
    <row r="105" spans="1:10" ht="15" x14ac:dyDescent="0.25">
      <c r="A105" s="69"/>
      <c r="B105" s="71"/>
      <c r="C105" s="27" t="s">
        <v>184</v>
      </c>
      <c r="D105" s="29" t="s">
        <v>185</v>
      </c>
      <c r="E105" s="26" t="s">
        <v>422</v>
      </c>
      <c r="F105" s="31"/>
      <c r="G105" s="29"/>
      <c r="H105" s="41">
        <f t="shared" si="12"/>
        <v>0</v>
      </c>
      <c r="I105" s="41">
        <f t="shared" si="13"/>
        <v>0</v>
      </c>
      <c r="J105" s="41">
        <f t="shared" si="14"/>
        <v>0</v>
      </c>
    </row>
    <row r="106" spans="1:10" ht="15" x14ac:dyDescent="0.25">
      <c r="A106" s="69"/>
      <c r="B106" s="71"/>
      <c r="C106" s="27" t="s">
        <v>186</v>
      </c>
      <c r="D106" s="29" t="s">
        <v>187</v>
      </c>
      <c r="E106" s="26" t="s">
        <v>422</v>
      </c>
      <c r="F106" s="31"/>
      <c r="G106" s="29"/>
      <c r="H106" s="41">
        <f t="shared" si="12"/>
        <v>0</v>
      </c>
      <c r="I106" s="41">
        <f t="shared" si="13"/>
        <v>0</v>
      </c>
      <c r="J106" s="41">
        <f t="shared" si="14"/>
        <v>0</v>
      </c>
    </row>
    <row r="107" spans="1:10" ht="25.5" x14ac:dyDescent="0.25">
      <c r="A107" s="69"/>
      <c r="B107" s="71"/>
      <c r="C107" s="27" t="s">
        <v>188</v>
      </c>
      <c r="D107" s="29" t="s">
        <v>189</v>
      </c>
      <c r="E107" s="26" t="s">
        <v>422</v>
      </c>
      <c r="F107" s="31"/>
      <c r="G107" s="29"/>
      <c r="H107" s="41">
        <f t="shared" si="12"/>
        <v>0</v>
      </c>
      <c r="I107" s="41">
        <f t="shared" si="13"/>
        <v>0</v>
      </c>
      <c r="J107" s="41">
        <f t="shared" si="14"/>
        <v>0</v>
      </c>
    </row>
    <row r="108" spans="1:10" ht="25.5" x14ac:dyDescent="0.25">
      <c r="A108" s="69"/>
      <c r="B108" s="71"/>
      <c r="C108" s="27" t="s">
        <v>190</v>
      </c>
      <c r="D108" s="29" t="s">
        <v>191</v>
      </c>
      <c r="E108" s="26" t="s">
        <v>422</v>
      </c>
      <c r="F108" s="31"/>
      <c r="G108" s="29"/>
      <c r="H108" s="41">
        <f t="shared" si="12"/>
        <v>0</v>
      </c>
      <c r="I108" s="41">
        <f t="shared" si="13"/>
        <v>0</v>
      </c>
      <c r="J108" s="41">
        <f t="shared" si="14"/>
        <v>0</v>
      </c>
    </row>
    <row r="109" spans="1:10" ht="25.5" x14ac:dyDescent="0.25">
      <c r="A109" s="69"/>
      <c r="B109" s="71"/>
      <c r="C109" s="27" t="s">
        <v>192</v>
      </c>
      <c r="D109" s="29" t="s">
        <v>193</v>
      </c>
      <c r="E109" s="26" t="s">
        <v>422</v>
      </c>
      <c r="F109" s="31"/>
      <c r="G109" s="29"/>
      <c r="H109" s="41">
        <f t="shared" si="12"/>
        <v>0</v>
      </c>
      <c r="I109" s="41">
        <f t="shared" si="13"/>
        <v>0</v>
      </c>
      <c r="J109" s="41">
        <f t="shared" si="14"/>
        <v>0</v>
      </c>
    </row>
    <row r="110" spans="1:10" ht="25.5" x14ac:dyDescent="0.25">
      <c r="A110" s="69"/>
      <c r="B110" s="71"/>
      <c r="C110" s="27" t="s">
        <v>194</v>
      </c>
      <c r="D110" s="29" t="s">
        <v>195</v>
      </c>
      <c r="E110" s="26" t="s">
        <v>422</v>
      </c>
      <c r="F110" s="31"/>
      <c r="G110" s="29"/>
      <c r="H110" s="41">
        <f t="shared" si="12"/>
        <v>0</v>
      </c>
      <c r="I110" s="41">
        <f t="shared" si="13"/>
        <v>0</v>
      </c>
      <c r="J110" s="41">
        <f t="shared" si="14"/>
        <v>0</v>
      </c>
    </row>
    <row r="111" spans="1:10" ht="25.5" x14ac:dyDescent="0.25">
      <c r="A111" s="69"/>
      <c r="B111" s="71"/>
      <c r="C111" s="27" t="s">
        <v>196</v>
      </c>
      <c r="D111" s="29" t="s">
        <v>197</v>
      </c>
      <c r="E111" s="26" t="s">
        <v>422</v>
      </c>
      <c r="F111" s="31"/>
      <c r="G111" s="29"/>
      <c r="H111" s="41">
        <f t="shared" si="12"/>
        <v>0</v>
      </c>
      <c r="I111" s="41">
        <f t="shared" si="13"/>
        <v>0</v>
      </c>
      <c r="J111" s="41">
        <f t="shared" si="14"/>
        <v>0</v>
      </c>
    </row>
    <row r="112" spans="1:10" ht="25.5" x14ac:dyDescent="0.25">
      <c r="A112" s="69"/>
      <c r="B112" s="71"/>
      <c r="C112" s="27" t="s">
        <v>198</v>
      </c>
      <c r="D112" s="29" t="s">
        <v>199</v>
      </c>
      <c r="E112" s="26" t="s">
        <v>422</v>
      </c>
      <c r="F112" s="31"/>
      <c r="G112" s="29"/>
      <c r="H112" s="41">
        <f t="shared" si="12"/>
        <v>0</v>
      </c>
      <c r="I112" s="41">
        <f t="shared" si="13"/>
        <v>0</v>
      </c>
      <c r="J112" s="41">
        <f t="shared" si="14"/>
        <v>0</v>
      </c>
    </row>
    <row r="113" spans="1:10" ht="25.5" x14ac:dyDescent="0.25">
      <c r="A113" s="69"/>
      <c r="B113" s="71"/>
      <c r="C113" s="27" t="s">
        <v>200</v>
      </c>
      <c r="D113" s="29" t="s">
        <v>201</v>
      </c>
      <c r="E113" s="26" t="s">
        <v>422</v>
      </c>
      <c r="F113" s="31"/>
      <c r="G113" s="29"/>
      <c r="H113" s="41">
        <f t="shared" si="12"/>
        <v>0</v>
      </c>
      <c r="I113" s="41">
        <f t="shared" si="13"/>
        <v>0</v>
      </c>
      <c r="J113" s="41">
        <f t="shared" si="14"/>
        <v>0</v>
      </c>
    </row>
    <row r="114" spans="1:10" ht="25.5" x14ac:dyDescent="0.25">
      <c r="A114" s="69"/>
      <c r="B114" s="71"/>
      <c r="C114" s="27" t="s">
        <v>202</v>
      </c>
      <c r="D114" s="29" t="s">
        <v>203</v>
      </c>
      <c r="E114" s="26" t="s">
        <v>422</v>
      </c>
      <c r="F114" s="31"/>
      <c r="G114" s="29"/>
      <c r="H114" s="41">
        <f t="shared" si="12"/>
        <v>0</v>
      </c>
      <c r="I114" s="41">
        <f t="shared" si="13"/>
        <v>0</v>
      </c>
      <c r="J114" s="41">
        <f t="shared" si="14"/>
        <v>0</v>
      </c>
    </row>
    <row r="115" spans="1:10" ht="15" x14ac:dyDescent="0.25">
      <c r="A115" s="69"/>
      <c r="B115" s="71"/>
      <c r="C115" s="27" t="s">
        <v>204</v>
      </c>
      <c r="D115" s="29" t="s">
        <v>205</v>
      </c>
      <c r="E115" s="26" t="s">
        <v>422</v>
      </c>
      <c r="F115" s="31"/>
      <c r="G115" s="29"/>
      <c r="H115" s="41">
        <f t="shared" si="12"/>
        <v>0</v>
      </c>
      <c r="I115" s="41">
        <f t="shared" si="13"/>
        <v>0</v>
      </c>
      <c r="J115" s="41">
        <f t="shared" si="14"/>
        <v>0</v>
      </c>
    </row>
    <row r="116" spans="1:10" x14ac:dyDescent="0.25">
      <c r="A116" s="69"/>
      <c r="B116" s="71"/>
      <c r="C116" s="27" t="s">
        <v>206</v>
      </c>
      <c r="D116" s="29" t="s">
        <v>207</v>
      </c>
      <c r="E116" s="26" t="s">
        <v>208</v>
      </c>
      <c r="F116" s="31"/>
      <c r="G116" s="29"/>
      <c r="H116" s="41">
        <f t="shared" si="12"/>
        <v>0</v>
      </c>
      <c r="I116" s="41">
        <f t="shared" si="13"/>
        <v>0</v>
      </c>
      <c r="J116" s="41">
        <f t="shared" si="14"/>
        <v>0</v>
      </c>
    </row>
    <row r="117" spans="1:10" x14ac:dyDescent="0.25">
      <c r="A117" s="69"/>
      <c r="B117" s="71"/>
      <c r="C117" s="27" t="s">
        <v>209</v>
      </c>
      <c r="D117" s="29" t="s">
        <v>210</v>
      </c>
      <c r="E117" s="26" t="s">
        <v>208</v>
      </c>
      <c r="F117" s="31"/>
      <c r="G117" s="29"/>
      <c r="H117" s="41">
        <f t="shared" si="12"/>
        <v>0</v>
      </c>
      <c r="I117" s="41">
        <f t="shared" si="13"/>
        <v>0</v>
      </c>
      <c r="J117" s="41">
        <f t="shared" si="14"/>
        <v>0</v>
      </c>
    </row>
    <row r="118" spans="1:10" ht="25.5" x14ac:dyDescent="0.25">
      <c r="A118" s="69"/>
      <c r="B118" s="71"/>
      <c r="C118" s="27" t="s">
        <v>211</v>
      </c>
      <c r="D118" s="29" t="s">
        <v>212</v>
      </c>
      <c r="E118" s="26" t="s">
        <v>60</v>
      </c>
      <c r="F118" s="31"/>
      <c r="G118" s="29"/>
      <c r="H118" s="41">
        <f t="shared" si="12"/>
        <v>0</v>
      </c>
      <c r="I118" s="41">
        <f t="shared" si="13"/>
        <v>0</v>
      </c>
      <c r="J118" s="41">
        <f t="shared" si="14"/>
        <v>0</v>
      </c>
    </row>
    <row r="119" spans="1:10" ht="25.5" x14ac:dyDescent="0.25">
      <c r="A119" s="69"/>
      <c r="B119" s="71"/>
      <c r="C119" s="27" t="s">
        <v>213</v>
      </c>
      <c r="D119" s="29" t="s">
        <v>214</v>
      </c>
      <c r="E119" s="26" t="s">
        <v>60</v>
      </c>
      <c r="F119" s="31"/>
      <c r="G119" s="29"/>
      <c r="H119" s="41">
        <f t="shared" si="12"/>
        <v>0</v>
      </c>
      <c r="I119" s="41">
        <f t="shared" si="13"/>
        <v>0</v>
      </c>
      <c r="J119" s="41">
        <f t="shared" si="14"/>
        <v>0</v>
      </c>
    </row>
    <row r="120" spans="1:10" x14ac:dyDescent="0.25">
      <c r="A120" s="69"/>
      <c r="B120" s="72"/>
      <c r="C120" s="27" t="s">
        <v>215</v>
      </c>
      <c r="D120" s="29" t="s">
        <v>68</v>
      </c>
      <c r="E120" s="26"/>
      <c r="F120" s="31"/>
      <c r="G120" s="29"/>
      <c r="H120" s="41">
        <f t="shared" si="12"/>
        <v>0</v>
      </c>
      <c r="I120" s="41">
        <f t="shared" si="13"/>
        <v>0</v>
      </c>
      <c r="J120" s="41">
        <f t="shared" si="14"/>
        <v>0</v>
      </c>
    </row>
    <row r="121" spans="1:10" x14ac:dyDescent="0.25">
      <c r="A121" s="69"/>
      <c r="B121" s="29"/>
      <c r="C121" s="27"/>
      <c r="D121" s="29"/>
      <c r="E121" s="26"/>
      <c r="F121" s="31"/>
      <c r="G121" s="29"/>
      <c r="H121" s="41">
        <f t="shared" si="12"/>
        <v>0</v>
      </c>
      <c r="I121" s="41">
        <f t="shared" si="13"/>
        <v>0</v>
      </c>
      <c r="J121" s="41">
        <f t="shared" si="14"/>
        <v>0</v>
      </c>
    </row>
    <row r="122" spans="1:10" ht="15" x14ac:dyDescent="0.25">
      <c r="A122" s="69"/>
      <c r="B122" s="71" t="s">
        <v>216</v>
      </c>
      <c r="C122" s="27" t="s">
        <v>217</v>
      </c>
      <c r="D122" s="29" t="s">
        <v>218</v>
      </c>
      <c r="E122" s="26" t="s">
        <v>424</v>
      </c>
      <c r="F122" s="31"/>
      <c r="G122" s="29"/>
      <c r="H122" s="41">
        <f t="shared" si="12"/>
        <v>0</v>
      </c>
      <c r="I122" s="41">
        <f t="shared" si="13"/>
        <v>0</v>
      </c>
      <c r="J122" s="41">
        <f t="shared" si="14"/>
        <v>0</v>
      </c>
    </row>
    <row r="123" spans="1:10" ht="15" x14ac:dyDescent="0.25">
      <c r="A123" s="69"/>
      <c r="B123" s="71"/>
      <c r="C123" s="27" t="s">
        <v>219</v>
      </c>
      <c r="D123" s="29" t="s">
        <v>220</v>
      </c>
      <c r="E123" s="26" t="s">
        <v>424</v>
      </c>
      <c r="F123" s="31"/>
      <c r="G123" s="29"/>
      <c r="H123" s="41">
        <f t="shared" si="12"/>
        <v>0</v>
      </c>
      <c r="I123" s="41">
        <f t="shared" si="13"/>
        <v>0</v>
      </c>
      <c r="J123" s="41">
        <f t="shared" si="14"/>
        <v>0</v>
      </c>
    </row>
    <row r="124" spans="1:10" x14ac:dyDescent="0.25">
      <c r="A124" s="69"/>
      <c r="B124" s="71"/>
      <c r="C124" s="27" t="s">
        <v>221</v>
      </c>
      <c r="D124" s="29" t="s">
        <v>222</v>
      </c>
      <c r="E124" s="26" t="s">
        <v>81</v>
      </c>
      <c r="F124" s="31"/>
      <c r="G124" s="29"/>
      <c r="H124" s="41">
        <f t="shared" si="12"/>
        <v>0</v>
      </c>
      <c r="I124" s="41">
        <f t="shared" si="13"/>
        <v>0</v>
      </c>
      <c r="J124" s="41">
        <f t="shared" si="14"/>
        <v>0</v>
      </c>
    </row>
    <row r="125" spans="1:10" x14ac:dyDescent="0.25">
      <c r="A125" s="69"/>
      <c r="B125" s="71"/>
      <c r="C125" s="27" t="s">
        <v>223</v>
      </c>
      <c r="D125" s="29" t="s">
        <v>224</v>
      </c>
      <c r="E125" s="26" t="s">
        <v>81</v>
      </c>
      <c r="F125" s="31"/>
      <c r="G125" s="29"/>
      <c r="H125" s="41">
        <f t="shared" si="12"/>
        <v>0</v>
      </c>
      <c r="I125" s="41">
        <f t="shared" si="13"/>
        <v>0</v>
      </c>
      <c r="J125" s="41">
        <f t="shared" si="14"/>
        <v>0</v>
      </c>
    </row>
    <row r="126" spans="1:10" x14ac:dyDescent="0.25">
      <c r="A126" s="69"/>
      <c r="B126" s="72"/>
      <c r="C126" s="27" t="s">
        <v>225</v>
      </c>
      <c r="D126" s="29" t="s">
        <v>68</v>
      </c>
      <c r="E126" s="26"/>
      <c r="F126" s="31"/>
      <c r="G126" s="29"/>
      <c r="H126" s="41">
        <f t="shared" si="12"/>
        <v>0</v>
      </c>
      <c r="I126" s="41">
        <f t="shared" si="13"/>
        <v>0</v>
      </c>
      <c r="J126" s="41">
        <f t="shared" si="14"/>
        <v>0</v>
      </c>
    </row>
    <row r="127" spans="1:10" x14ac:dyDescent="0.25">
      <c r="A127" s="69"/>
      <c r="B127" s="29"/>
      <c r="C127" s="27"/>
      <c r="D127" s="29"/>
      <c r="E127" s="26"/>
      <c r="F127" s="31"/>
      <c r="G127" s="29"/>
      <c r="H127" s="41">
        <f t="shared" si="12"/>
        <v>0</v>
      </c>
      <c r="I127" s="41">
        <f t="shared" si="13"/>
        <v>0</v>
      </c>
      <c r="J127" s="41">
        <f t="shared" si="14"/>
        <v>0</v>
      </c>
    </row>
    <row r="128" spans="1:10" ht="15" x14ac:dyDescent="0.25">
      <c r="A128" s="69"/>
      <c r="B128" s="71" t="s">
        <v>226</v>
      </c>
      <c r="C128" s="27" t="s">
        <v>227</v>
      </c>
      <c r="D128" s="29" t="s">
        <v>228</v>
      </c>
      <c r="E128" s="26" t="s">
        <v>422</v>
      </c>
      <c r="F128" s="31"/>
      <c r="G128" s="29"/>
      <c r="H128" s="41">
        <f t="shared" si="12"/>
        <v>0</v>
      </c>
      <c r="I128" s="41">
        <f t="shared" si="13"/>
        <v>0</v>
      </c>
      <c r="J128" s="41">
        <f t="shared" si="14"/>
        <v>0</v>
      </c>
    </row>
    <row r="129" spans="1:10" ht="15" x14ac:dyDescent="0.25">
      <c r="A129" s="69"/>
      <c r="B129" s="71"/>
      <c r="C129" s="27" t="s">
        <v>229</v>
      </c>
      <c r="D129" s="29" t="s">
        <v>230</v>
      </c>
      <c r="E129" s="26" t="s">
        <v>422</v>
      </c>
      <c r="F129" s="31"/>
      <c r="G129" s="29"/>
      <c r="H129" s="41">
        <f t="shared" si="12"/>
        <v>0</v>
      </c>
      <c r="I129" s="41">
        <f t="shared" si="13"/>
        <v>0</v>
      </c>
      <c r="J129" s="41">
        <f t="shared" si="14"/>
        <v>0</v>
      </c>
    </row>
    <row r="130" spans="1:10" ht="15" x14ac:dyDescent="0.25">
      <c r="A130" s="69"/>
      <c r="B130" s="71"/>
      <c r="C130" s="27" t="s">
        <v>231</v>
      </c>
      <c r="D130" s="29" t="s">
        <v>232</v>
      </c>
      <c r="E130" s="26" t="s">
        <v>422</v>
      </c>
      <c r="F130" s="31"/>
      <c r="G130" s="29"/>
      <c r="H130" s="41">
        <f t="shared" si="12"/>
        <v>0</v>
      </c>
      <c r="I130" s="41">
        <f t="shared" si="13"/>
        <v>0</v>
      </c>
      <c r="J130" s="41">
        <f t="shared" si="14"/>
        <v>0</v>
      </c>
    </row>
    <row r="131" spans="1:10" ht="15" x14ac:dyDescent="0.25">
      <c r="A131" s="69"/>
      <c r="B131" s="71"/>
      <c r="C131" s="27" t="s">
        <v>233</v>
      </c>
      <c r="D131" s="29" t="s">
        <v>234</v>
      </c>
      <c r="E131" s="26" t="s">
        <v>422</v>
      </c>
      <c r="F131" s="31"/>
      <c r="G131" s="29"/>
      <c r="H131" s="41">
        <f t="shared" si="12"/>
        <v>0</v>
      </c>
      <c r="I131" s="41">
        <f t="shared" si="13"/>
        <v>0</v>
      </c>
      <c r="J131" s="41">
        <f t="shared" si="14"/>
        <v>0</v>
      </c>
    </row>
    <row r="132" spans="1:10" ht="15" x14ac:dyDescent="0.25">
      <c r="A132" s="70"/>
      <c r="B132" s="72"/>
      <c r="C132" s="27" t="s">
        <v>235</v>
      </c>
      <c r="D132" s="29" t="s">
        <v>236</v>
      </c>
      <c r="E132" s="26" t="s">
        <v>422</v>
      </c>
      <c r="F132" s="31"/>
      <c r="G132" s="29"/>
      <c r="H132" s="41">
        <f t="shared" si="12"/>
        <v>0</v>
      </c>
      <c r="I132" s="41">
        <f t="shared" si="13"/>
        <v>0</v>
      </c>
      <c r="J132" s="41">
        <f t="shared" si="14"/>
        <v>0</v>
      </c>
    </row>
    <row r="133" spans="1:10" x14ac:dyDescent="0.25">
      <c r="A133" s="70"/>
      <c r="B133" s="72"/>
      <c r="C133" s="27" t="s">
        <v>237</v>
      </c>
      <c r="D133" s="29" t="s">
        <v>68</v>
      </c>
      <c r="E133" s="26"/>
      <c r="F133" s="31"/>
      <c r="G133" s="29"/>
      <c r="H133" s="41">
        <f t="shared" si="12"/>
        <v>0</v>
      </c>
      <c r="I133" s="41">
        <f t="shared" si="13"/>
        <v>0</v>
      </c>
      <c r="J133" s="41">
        <f t="shared" si="14"/>
        <v>0</v>
      </c>
    </row>
    <row r="134" spans="1:10" ht="15" x14ac:dyDescent="0.25">
      <c r="A134" s="26"/>
      <c r="B134" s="26"/>
      <c r="C134" s="27"/>
      <c r="D134" s="81" t="s">
        <v>91</v>
      </c>
      <c r="E134" s="82"/>
      <c r="F134" s="82"/>
      <c r="G134" s="83"/>
      <c r="H134" s="42">
        <f>SUM(H95:H133)</f>
        <v>0</v>
      </c>
      <c r="I134" s="42">
        <f t="shared" ref="I134:J134" si="16">SUM(I95:I133)</f>
        <v>0</v>
      </c>
      <c r="J134" s="42">
        <f t="shared" si="16"/>
        <v>0</v>
      </c>
    </row>
    <row r="135" spans="1:10" x14ac:dyDescent="0.25">
      <c r="A135" s="32"/>
      <c r="B135" s="34"/>
      <c r="C135" s="27"/>
      <c r="D135" s="29"/>
      <c r="E135" s="26"/>
      <c r="F135" s="31"/>
      <c r="G135" s="29"/>
      <c r="H135" s="41"/>
      <c r="I135" s="41"/>
      <c r="J135" s="41"/>
    </row>
    <row r="136" spans="1:10" ht="25.5" x14ac:dyDescent="0.25">
      <c r="A136" s="69" t="s">
        <v>238</v>
      </c>
      <c r="B136" s="71" t="s">
        <v>239</v>
      </c>
      <c r="C136" s="27" t="s">
        <v>240</v>
      </c>
      <c r="D136" s="29" t="s">
        <v>241</v>
      </c>
      <c r="E136" s="26" t="s">
        <v>81</v>
      </c>
      <c r="F136" s="31"/>
      <c r="G136" s="29"/>
      <c r="H136" s="41">
        <f t="shared" si="12"/>
        <v>0</v>
      </c>
      <c r="I136" s="41">
        <f t="shared" si="13"/>
        <v>0</v>
      </c>
      <c r="J136" s="41">
        <f t="shared" si="14"/>
        <v>0</v>
      </c>
    </row>
    <row r="137" spans="1:10" x14ac:dyDescent="0.25">
      <c r="A137" s="69"/>
      <c r="B137" s="71"/>
      <c r="C137" s="27" t="s">
        <v>242</v>
      </c>
      <c r="D137" s="29" t="s">
        <v>243</v>
      </c>
      <c r="E137" s="26" t="s">
        <v>81</v>
      </c>
      <c r="F137" s="31"/>
      <c r="G137" s="29"/>
      <c r="H137" s="41">
        <f t="shared" si="12"/>
        <v>0</v>
      </c>
      <c r="I137" s="41">
        <f t="shared" si="13"/>
        <v>0</v>
      </c>
      <c r="J137" s="41">
        <f t="shared" si="14"/>
        <v>0</v>
      </c>
    </row>
    <row r="138" spans="1:10" x14ac:dyDescent="0.25">
      <c r="A138" s="69"/>
      <c r="B138" s="72"/>
      <c r="C138" s="27" t="s">
        <v>244</v>
      </c>
      <c r="D138" s="29" t="s">
        <v>68</v>
      </c>
      <c r="E138" s="26"/>
      <c r="F138" s="31"/>
      <c r="G138" s="29"/>
      <c r="H138" s="41">
        <f t="shared" si="12"/>
        <v>0</v>
      </c>
      <c r="I138" s="41">
        <f t="shared" si="13"/>
        <v>0</v>
      </c>
      <c r="J138" s="41">
        <f t="shared" si="14"/>
        <v>0</v>
      </c>
    </row>
    <row r="139" spans="1:10" x14ac:dyDescent="0.25">
      <c r="A139" s="69"/>
      <c r="B139" s="29"/>
      <c r="C139" s="27"/>
      <c r="D139" s="29"/>
      <c r="E139" s="26"/>
      <c r="F139" s="31"/>
      <c r="G139" s="29"/>
      <c r="H139" s="41"/>
      <c r="I139" s="41"/>
      <c r="J139" s="41"/>
    </row>
    <row r="140" spans="1:10" x14ac:dyDescent="0.25">
      <c r="A140" s="69"/>
      <c r="B140" s="71" t="s">
        <v>245</v>
      </c>
      <c r="C140" s="27" t="s">
        <v>246</v>
      </c>
      <c r="D140" s="29" t="s">
        <v>247</v>
      </c>
      <c r="E140" s="26" t="s">
        <v>139</v>
      </c>
      <c r="F140" s="31"/>
      <c r="G140" s="29"/>
      <c r="H140" s="41">
        <f t="shared" si="12"/>
        <v>0</v>
      </c>
      <c r="I140" s="41">
        <f t="shared" si="13"/>
        <v>0</v>
      </c>
      <c r="J140" s="41">
        <f t="shared" si="14"/>
        <v>0</v>
      </c>
    </row>
    <row r="141" spans="1:10" x14ac:dyDescent="0.25">
      <c r="A141" s="69"/>
      <c r="B141" s="71"/>
      <c r="C141" s="27" t="s">
        <v>248</v>
      </c>
      <c r="D141" s="29" t="s">
        <v>249</v>
      </c>
      <c r="E141" s="26" t="s">
        <v>139</v>
      </c>
      <c r="F141" s="31"/>
      <c r="G141" s="29"/>
      <c r="H141" s="41">
        <f t="shared" si="12"/>
        <v>0</v>
      </c>
      <c r="I141" s="41">
        <f t="shared" si="13"/>
        <v>0</v>
      </c>
      <c r="J141" s="41">
        <f t="shared" si="14"/>
        <v>0</v>
      </c>
    </row>
    <row r="142" spans="1:10" x14ac:dyDescent="0.25">
      <c r="A142" s="69"/>
      <c r="B142" s="72"/>
      <c r="C142" s="27" t="s">
        <v>250</v>
      </c>
      <c r="D142" s="29" t="s">
        <v>68</v>
      </c>
      <c r="E142" s="26"/>
      <c r="F142" s="31"/>
      <c r="G142" s="29"/>
      <c r="H142" s="41">
        <f t="shared" si="12"/>
        <v>0</v>
      </c>
      <c r="I142" s="41">
        <f t="shared" si="13"/>
        <v>0</v>
      </c>
      <c r="J142" s="41">
        <f t="shared" si="14"/>
        <v>0</v>
      </c>
    </row>
    <row r="143" spans="1:10" x14ac:dyDescent="0.25">
      <c r="A143" s="69"/>
      <c r="B143" s="29"/>
      <c r="C143" s="27"/>
      <c r="D143" s="29"/>
      <c r="E143" s="26"/>
      <c r="F143" s="31"/>
      <c r="G143" s="29"/>
      <c r="H143" s="41"/>
      <c r="I143" s="41"/>
      <c r="J143" s="41"/>
    </row>
    <row r="144" spans="1:10" ht="15" x14ac:dyDescent="0.25">
      <c r="A144" s="69"/>
      <c r="B144" s="71" t="s">
        <v>251</v>
      </c>
      <c r="C144" s="27" t="s">
        <v>252</v>
      </c>
      <c r="D144" s="29" t="s">
        <v>253</v>
      </c>
      <c r="E144" s="26" t="s">
        <v>422</v>
      </c>
      <c r="F144" s="31"/>
      <c r="G144" s="29"/>
      <c r="H144" s="41">
        <f t="shared" si="12"/>
        <v>0</v>
      </c>
      <c r="I144" s="41">
        <f t="shared" si="13"/>
        <v>0</v>
      </c>
      <c r="J144" s="41">
        <f t="shared" si="14"/>
        <v>0</v>
      </c>
    </row>
    <row r="145" spans="1:10" ht="15" x14ac:dyDescent="0.25">
      <c r="A145" s="69"/>
      <c r="B145" s="71"/>
      <c r="C145" s="27" t="s">
        <v>254</v>
      </c>
      <c r="D145" s="29" t="s">
        <v>255</v>
      </c>
      <c r="E145" s="26" t="s">
        <v>422</v>
      </c>
      <c r="F145" s="31"/>
      <c r="G145" s="29"/>
      <c r="H145" s="41">
        <f t="shared" si="12"/>
        <v>0</v>
      </c>
      <c r="I145" s="41">
        <f t="shared" si="13"/>
        <v>0</v>
      </c>
      <c r="J145" s="41">
        <f t="shared" si="14"/>
        <v>0</v>
      </c>
    </row>
    <row r="146" spans="1:10" ht="15" x14ac:dyDescent="0.25">
      <c r="A146" s="69"/>
      <c r="B146" s="71"/>
      <c r="C146" s="27" t="s">
        <v>256</v>
      </c>
      <c r="D146" s="29" t="s">
        <v>257</v>
      </c>
      <c r="E146" s="26" t="s">
        <v>422</v>
      </c>
      <c r="F146" s="31"/>
      <c r="G146" s="29"/>
      <c r="H146" s="41">
        <f t="shared" si="12"/>
        <v>0</v>
      </c>
      <c r="I146" s="41">
        <f t="shared" si="13"/>
        <v>0</v>
      </c>
      <c r="J146" s="41">
        <f t="shared" si="14"/>
        <v>0</v>
      </c>
    </row>
    <row r="147" spans="1:10" x14ac:dyDescent="0.25">
      <c r="A147" s="69"/>
      <c r="B147" s="72"/>
      <c r="C147" s="27" t="s">
        <v>258</v>
      </c>
      <c r="D147" s="29" t="s">
        <v>68</v>
      </c>
      <c r="E147" s="26"/>
      <c r="F147" s="31"/>
      <c r="G147" s="29"/>
      <c r="H147" s="41">
        <f t="shared" si="12"/>
        <v>0</v>
      </c>
      <c r="I147" s="41">
        <f t="shared" si="13"/>
        <v>0</v>
      </c>
      <c r="J147" s="41">
        <f t="shared" si="14"/>
        <v>0</v>
      </c>
    </row>
    <row r="148" spans="1:10" x14ac:dyDescent="0.25">
      <c r="A148" s="69"/>
      <c r="B148" s="34"/>
      <c r="C148" s="27"/>
      <c r="D148" s="29"/>
      <c r="E148" s="26"/>
      <c r="F148" s="31"/>
      <c r="G148" s="29"/>
      <c r="H148" s="41">
        <f t="shared" ref="H148" si="17">G148*F148</f>
        <v>0</v>
      </c>
      <c r="I148" s="41">
        <f t="shared" si="13"/>
        <v>0</v>
      </c>
      <c r="J148" s="41">
        <f t="shared" ref="J148" si="18">I148+H148</f>
        <v>0</v>
      </c>
    </row>
    <row r="149" spans="1:10" ht="25.5" x14ac:dyDescent="0.25">
      <c r="A149" s="69"/>
      <c r="B149" s="71" t="s">
        <v>259</v>
      </c>
      <c r="C149" s="27" t="s">
        <v>260</v>
      </c>
      <c r="D149" s="29" t="s">
        <v>261</v>
      </c>
      <c r="E149" s="26" t="s">
        <v>422</v>
      </c>
      <c r="F149" s="31"/>
      <c r="G149" s="29"/>
      <c r="H149" s="41">
        <f t="shared" si="12"/>
        <v>0</v>
      </c>
      <c r="I149" s="41">
        <f t="shared" si="13"/>
        <v>0</v>
      </c>
      <c r="J149" s="41">
        <f t="shared" si="14"/>
        <v>0</v>
      </c>
    </row>
    <row r="150" spans="1:10" ht="15" x14ac:dyDescent="0.25">
      <c r="A150" s="69"/>
      <c r="B150" s="71"/>
      <c r="C150" s="27" t="s">
        <v>262</v>
      </c>
      <c r="D150" s="29" t="s">
        <v>263</v>
      </c>
      <c r="E150" s="26" t="s">
        <v>422</v>
      </c>
      <c r="F150" s="31"/>
      <c r="G150" s="29"/>
      <c r="H150" s="41">
        <f t="shared" si="12"/>
        <v>0</v>
      </c>
      <c r="I150" s="41">
        <f t="shared" si="13"/>
        <v>0</v>
      </c>
      <c r="J150" s="41">
        <f t="shared" si="14"/>
        <v>0</v>
      </c>
    </row>
    <row r="151" spans="1:10" ht="15" x14ac:dyDescent="0.25">
      <c r="A151" s="69"/>
      <c r="B151" s="72"/>
      <c r="C151" s="27" t="s">
        <v>264</v>
      </c>
      <c r="D151" s="29" t="s">
        <v>265</v>
      </c>
      <c r="E151" s="26" t="s">
        <v>422</v>
      </c>
      <c r="F151" s="31"/>
      <c r="G151" s="29"/>
      <c r="H151" s="41">
        <f t="shared" si="12"/>
        <v>0</v>
      </c>
      <c r="I151" s="41">
        <f t="shared" si="13"/>
        <v>0</v>
      </c>
      <c r="J151" s="41">
        <f t="shared" si="14"/>
        <v>0</v>
      </c>
    </row>
    <row r="152" spans="1:10" x14ac:dyDescent="0.25">
      <c r="A152" s="69"/>
      <c r="B152" s="72"/>
      <c r="C152" s="27" t="s">
        <v>266</v>
      </c>
      <c r="D152" s="29" t="s">
        <v>68</v>
      </c>
      <c r="E152" s="26"/>
      <c r="F152" s="31"/>
      <c r="G152" s="29"/>
      <c r="H152" s="41">
        <f t="shared" ref="H152" si="19">G152*F152</f>
        <v>0</v>
      </c>
      <c r="I152" s="41">
        <f t="shared" si="13"/>
        <v>0</v>
      </c>
      <c r="J152" s="41">
        <f t="shared" ref="J152" si="20">I152+H152</f>
        <v>0</v>
      </c>
    </row>
    <row r="153" spans="1:10" x14ac:dyDescent="0.25">
      <c r="A153" s="69"/>
      <c r="B153" s="34"/>
      <c r="C153" s="27"/>
      <c r="D153" s="29"/>
      <c r="E153" s="26"/>
      <c r="F153" s="31"/>
      <c r="G153" s="29"/>
      <c r="H153" s="41">
        <f t="shared" si="12"/>
        <v>0</v>
      </c>
      <c r="I153" s="41">
        <f t="shared" si="13"/>
        <v>0</v>
      </c>
      <c r="J153" s="41">
        <f t="shared" si="14"/>
        <v>0</v>
      </c>
    </row>
    <row r="154" spans="1:10" x14ac:dyDescent="0.25">
      <c r="A154" s="69"/>
      <c r="B154" s="71" t="s">
        <v>267</v>
      </c>
      <c r="C154" s="27" t="s">
        <v>268</v>
      </c>
      <c r="D154" s="29" t="s">
        <v>269</v>
      </c>
      <c r="E154" s="26" t="s">
        <v>81</v>
      </c>
      <c r="F154" s="31"/>
      <c r="G154" s="29"/>
      <c r="H154" s="41">
        <f t="shared" si="12"/>
        <v>0</v>
      </c>
      <c r="I154" s="41">
        <f t="shared" si="13"/>
        <v>0</v>
      </c>
      <c r="J154" s="41">
        <f t="shared" si="14"/>
        <v>0</v>
      </c>
    </row>
    <row r="155" spans="1:10" x14ac:dyDescent="0.25">
      <c r="A155" s="69"/>
      <c r="B155" s="71"/>
      <c r="C155" s="27" t="s">
        <v>270</v>
      </c>
      <c r="D155" s="29" t="s">
        <v>271</v>
      </c>
      <c r="E155" s="26" t="s">
        <v>81</v>
      </c>
      <c r="F155" s="31"/>
      <c r="G155" s="29"/>
      <c r="H155" s="41">
        <f t="shared" si="12"/>
        <v>0</v>
      </c>
      <c r="I155" s="41">
        <f t="shared" si="13"/>
        <v>0</v>
      </c>
      <c r="J155" s="41">
        <f t="shared" si="14"/>
        <v>0</v>
      </c>
    </row>
    <row r="156" spans="1:10" x14ac:dyDescent="0.25">
      <c r="A156" s="69"/>
      <c r="B156" s="71"/>
      <c r="C156" s="27" t="s">
        <v>272</v>
      </c>
      <c r="D156" s="29" t="s">
        <v>273</v>
      </c>
      <c r="E156" s="26" t="s">
        <v>81</v>
      </c>
      <c r="F156" s="31"/>
      <c r="G156" s="29"/>
      <c r="H156" s="41">
        <f t="shared" ref="H156:H207" si="21">G156*F156</f>
        <v>0</v>
      </c>
      <c r="I156" s="41">
        <f t="shared" ref="I156:I207" si="22">H156*0.24</f>
        <v>0</v>
      </c>
      <c r="J156" s="41">
        <f t="shared" ref="J156:J207" si="23">I156+H156</f>
        <v>0</v>
      </c>
    </row>
    <row r="157" spans="1:10" x14ac:dyDescent="0.25">
      <c r="A157" s="69"/>
      <c r="B157" s="71"/>
      <c r="C157" s="27" t="s">
        <v>274</v>
      </c>
      <c r="D157" s="29" t="s">
        <v>275</v>
      </c>
      <c r="E157" s="26" t="s">
        <v>81</v>
      </c>
      <c r="F157" s="31"/>
      <c r="G157" s="29"/>
      <c r="H157" s="41">
        <f t="shared" si="21"/>
        <v>0</v>
      </c>
      <c r="I157" s="41">
        <f t="shared" si="22"/>
        <v>0</v>
      </c>
      <c r="J157" s="41">
        <f t="shared" si="23"/>
        <v>0</v>
      </c>
    </row>
    <row r="158" spans="1:10" x14ac:dyDescent="0.25">
      <c r="A158" s="69"/>
      <c r="B158" s="71"/>
      <c r="C158" s="27" t="s">
        <v>276</v>
      </c>
      <c r="D158" s="29" t="s">
        <v>277</v>
      </c>
      <c r="E158" s="26" t="s">
        <v>81</v>
      </c>
      <c r="F158" s="31"/>
      <c r="G158" s="29"/>
      <c r="H158" s="41">
        <f t="shared" si="21"/>
        <v>0</v>
      </c>
      <c r="I158" s="41">
        <f t="shared" si="22"/>
        <v>0</v>
      </c>
      <c r="J158" s="41">
        <f t="shared" si="23"/>
        <v>0</v>
      </c>
    </row>
    <row r="159" spans="1:10" x14ac:dyDescent="0.25">
      <c r="A159" s="69"/>
      <c r="B159" s="71"/>
      <c r="C159" s="27" t="s">
        <v>278</v>
      </c>
      <c r="D159" s="29" t="s">
        <v>279</v>
      </c>
      <c r="E159" s="26" t="s">
        <v>81</v>
      </c>
      <c r="F159" s="31"/>
      <c r="G159" s="29"/>
      <c r="H159" s="41">
        <f t="shared" si="21"/>
        <v>0</v>
      </c>
      <c r="I159" s="41">
        <f t="shared" si="22"/>
        <v>0</v>
      </c>
      <c r="J159" s="41">
        <f t="shared" si="23"/>
        <v>0</v>
      </c>
    </row>
    <row r="160" spans="1:10" x14ac:dyDescent="0.25">
      <c r="A160" s="69"/>
      <c r="B160" s="71"/>
      <c r="C160" s="27" t="s">
        <v>280</v>
      </c>
      <c r="D160" s="29" t="s">
        <v>281</v>
      </c>
      <c r="E160" s="26" t="s">
        <v>81</v>
      </c>
      <c r="F160" s="31"/>
      <c r="G160" s="29"/>
      <c r="H160" s="41">
        <f t="shared" si="21"/>
        <v>0</v>
      </c>
      <c r="I160" s="41">
        <f t="shared" si="22"/>
        <v>0</v>
      </c>
      <c r="J160" s="41">
        <f t="shared" si="23"/>
        <v>0</v>
      </c>
    </row>
    <row r="161" spans="1:10" x14ac:dyDescent="0.25">
      <c r="A161" s="69"/>
      <c r="B161" s="72"/>
      <c r="C161" s="27" t="s">
        <v>282</v>
      </c>
      <c r="D161" s="29" t="s">
        <v>68</v>
      </c>
      <c r="E161" s="26"/>
      <c r="F161" s="31"/>
      <c r="G161" s="29"/>
      <c r="H161" s="41">
        <f t="shared" si="21"/>
        <v>0</v>
      </c>
      <c r="I161" s="41">
        <f t="shared" si="22"/>
        <v>0</v>
      </c>
      <c r="J161" s="41">
        <f t="shared" si="23"/>
        <v>0</v>
      </c>
    </row>
    <row r="162" spans="1:10" x14ac:dyDescent="0.25">
      <c r="A162" s="69"/>
      <c r="B162" s="29"/>
      <c r="C162" s="27"/>
      <c r="D162" s="29"/>
      <c r="E162" s="26"/>
      <c r="F162" s="31"/>
      <c r="G162" s="29"/>
      <c r="H162" s="41"/>
      <c r="I162" s="41"/>
      <c r="J162" s="41"/>
    </row>
    <row r="163" spans="1:10" ht="15" x14ac:dyDescent="0.25">
      <c r="A163" s="69"/>
      <c r="B163" s="71" t="s">
        <v>283</v>
      </c>
      <c r="C163" s="27" t="s">
        <v>284</v>
      </c>
      <c r="D163" s="29" t="s">
        <v>285</v>
      </c>
      <c r="E163" s="26" t="s">
        <v>422</v>
      </c>
      <c r="F163" s="31"/>
      <c r="G163" s="29"/>
      <c r="H163" s="41">
        <f t="shared" si="21"/>
        <v>0</v>
      </c>
      <c r="I163" s="41">
        <f t="shared" si="22"/>
        <v>0</v>
      </c>
      <c r="J163" s="41">
        <f t="shared" si="23"/>
        <v>0</v>
      </c>
    </row>
    <row r="164" spans="1:10" ht="15" x14ac:dyDescent="0.25">
      <c r="A164" s="69"/>
      <c r="B164" s="71"/>
      <c r="C164" s="27" t="s">
        <v>286</v>
      </c>
      <c r="D164" s="29" t="s">
        <v>287</v>
      </c>
      <c r="E164" s="26" t="s">
        <v>422</v>
      </c>
      <c r="F164" s="31"/>
      <c r="G164" s="29"/>
      <c r="H164" s="41">
        <f t="shared" si="21"/>
        <v>0</v>
      </c>
      <c r="I164" s="41">
        <f t="shared" si="22"/>
        <v>0</v>
      </c>
      <c r="J164" s="41">
        <f t="shared" si="23"/>
        <v>0</v>
      </c>
    </row>
    <row r="165" spans="1:10" ht="15" x14ac:dyDescent="0.25">
      <c r="A165" s="69"/>
      <c r="B165" s="71"/>
      <c r="C165" s="27" t="s">
        <v>288</v>
      </c>
      <c r="D165" s="29" t="s">
        <v>289</v>
      </c>
      <c r="E165" s="26" t="s">
        <v>422</v>
      </c>
      <c r="F165" s="31"/>
      <c r="G165" s="29"/>
      <c r="H165" s="41">
        <f t="shared" si="21"/>
        <v>0</v>
      </c>
      <c r="I165" s="41">
        <f t="shared" si="22"/>
        <v>0</v>
      </c>
      <c r="J165" s="41">
        <f t="shared" si="23"/>
        <v>0</v>
      </c>
    </row>
    <row r="166" spans="1:10" ht="15" x14ac:dyDescent="0.25">
      <c r="A166" s="69"/>
      <c r="B166" s="71"/>
      <c r="C166" s="27" t="s">
        <v>290</v>
      </c>
      <c r="D166" s="29" t="s">
        <v>291</v>
      </c>
      <c r="E166" s="26" t="s">
        <v>422</v>
      </c>
      <c r="F166" s="31"/>
      <c r="G166" s="29"/>
      <c r="H166" s="41">
        <f t="shared" si="21"/>
        <v>0</v>
      </c>
      <c r="I166" s="41">
        <f t="shared" si="22"/>
        <v>0</v>
      </c>
      <c r="J166" s="41">
        <f t="shared" si="23"/>
        <v>0</v>
      </c>
    </row>
    <row r="167" spans="1:10" ht="15" x14ac:dyDescent="0.25">
      <c r="A167" s="69"/>
      <c r="B167" s="71"/>
      <c r="C167" s="27" t="s">
        <v>292</v>
      </c>
      <c r="D167" s="29" t="s">
        <v>293</v>
      </c>
      <c r="E167" s="26" t="s">
        <v>422</v>
      </c>
      <c r="F167" s="31"/>
      <c r="G167" s="29"/>
      <c r="H167" s="41">
        <f t="shared" si="21"/>
        <v>0</v>
      </c>
      <c r="I167" s="41">
        <f t="shared" si="22"/>
        <v>0</v>
      </c>
      <c r="J167" s="41">
        <f t="shared" si="23"/>
        <v>0</v>
      </c>
    </row>
    <row r="168" spans="1:10" ht="15" x14ac:dyDescent="0.25">
      <c r="A168" s="69"/>
      <c r="B168" s="71"/>
      <c r="C168" s="27" t="s">
        <v>294</v>
      </c>
      <c r="D168" s="29" t="s">
        <v>295</v>
      </c>
      <c r="E168" s="26" t="s">
        <v>422</v>
      </c>
      <c r="F168" s="31"/>
      <c r="G168" s="29"/>
      <c r="H168" s="41">
        <f t="shared" si="21"/>
        <v>0</v>
      </c>
      <c r="I168" s="41">
        <f t="shared" si="22"/>
        <v>0</v>
      </c>
      <c r="J168" s="41">
        <f t="shared" si="23"/>
        <v>0</v>
      </c>
    </row>
    <row r="169" spans="1:10" ht="19.5" customHeight="1" x14ac:dyDescent="0.25">
      <c r="A169" s="69"/>
      <c r="B169" s="71"/>
      <c r="C169" s="27" t="s">
        <v>296</v>
      </c>
      <c r="D169" s="29" t="s">
        <v>297</v>
      </c>
      <c r="E169" s="26" t="s">
        <v>422</v>
      </c>
      <c r="F169" s="31"/>
      <c r="G169" s="29"/>
      <c r="H169" s="41">
        <f t="shared" si="21"/>
        <v>0</v>
      </c>
      <c r="I169" s="41">
        <f t="shared" si="22"/>
        <v>0</v>
      </c>
      <c r="J169" s="41">
        <f t="shared" si="23"/>
        <v>0</v>
      </c>
    </row>
    <row r="170" spans="1:10" x14ac:dyDescent="0.25">
      <c r="A170" s="69"/>
      <c r="B170" s="72"/>
      <c r="C170" s="27" t="s">
        <v>298</v>
      </c>
      <c r="D170" s="29" t="s">
        <v>68</v>
      </c>
      <c r="E170" s="26"/>
      <c r="F170" s="31"/>
      <c r="G170" s="29"/>
      <c r="H170" s="41">
        <f t="shared" si="21"/>
        <v>0</v>
      </c>
      <c r="I170" s="41">
        <f t="shared" si="22"/>
        <v>0</v>
      </c>
      <c r="J170" s="41">
        <f t="shared" si="23"/>
        <v>0</v>
      </c>
    </row>
    <row r="171" spans="1:10" x14ac:dyDescent="0.25">
      <c r="A171" s="69"/>
      <c r="B171" s="29"/>
      <c r="C171" s="27"/>
      <c r="D171" s="29"/>
      <c r="E171" s="26"/>
      <c r="F171" s="31"/>
      <c r="G171" s="29"/>
      <c r="H171" s="41"/>
      <c r="I171" s="41"/>
      <c r="J171" s="41"/>
    </row>
    <row r="172" spans="1:10" x14ac:dyDescent="0.25">
      <c r="A172" s="69"/>
      <c r="B172" s="71" t="s">
        <v>299</v>
      </c>
      <c r="C172" s="27" t="s">
        <v>300</v>
      </c>
      <c r="D172" s="29" t="s">
        <v>301</v>
      </c>
      <c r="E172" s="26" t="s">
        <v>302</v>
      </c>
      <c r="F172" s="31"/>
      <c r="G172" s="29"/>
      <c r="H172" s="41">
        <f t="shared" si="21"/>
        <v>0</v>
      </c>
      <c r="I172" s="41">
        <f t="shared" si="22"/>
        <v>0</v>
      </c>
      <c r="J172" s="41">
        <f t="shared" si="23"/>
        <v>0</v>
      </c>
    </row>
    <row r="173" spans="1:10" x14ac:dyDescent="0.25">
      <c r="A173" s="69"/>
      <c r="B173" s="71"/>
      <c r="C173" s="27" t="s">
        <v>303</v>
      </c>
      <c r="D173" s="29" t="s">
        <v>304</v>
      </c>
      <c r="E173" s="26" t="s">
        <v>302</v>
      </c>
      <c r="F173" s="31"/>
      <c r="G173" s="29"/>
      <c r="H173" s="41">
        <f t="shared" si="21"/>
        <v>0</v>
      </c>
      <c r="I173" s="41">
        <f t="shared" si="22"/>
        <v>0</v>
      </c>
      <c r="J173" s="41">
        <f t="shared" si="23"/>
        <v>0</v>
      </c>
    </row>
    <row r="174" spans="1:10" x14ac:dyDescent="0.25">
      <c r="A174" s="69"/>
      <c r="B174" s="72"/>
      <c r="C174" s="27" t="s">
        <v>305</v>
      </c>
      <c r="D174" s="29" t="s">
        <v>68</v>
      </c>
      <c r="E174" s="26"/>
      <c r="F174" s="31"/>
      <c r="G174" s="29"/>
      <c r="H174" s="41">
        <f t="shared" si="21"/>
        <v>0</v>
      </c>
      <c r="I174" s="41">
        <f t="shared" si="22"/>
        <v>0</v>
      </c>
      <c r="J174" s="41">
        <f t="shared" si="23"/>
        <v>0</v>
      </c>
    </row>
    <row r="175" spans="1:10" x14ac:dyDescent="0.25">
      <c r="A175" s="69"/>
      <c r="B175" s="34"/>
      <c r="C175" s="27"/>
      <c r="D175" s="29"/>
      <c r="E175" s="26"/>
      <c r="F175" s="31"/>
      <c r="G175" s="29"/>
      <c r="H175" s="41">
        <f t="shared" si="21"/>
        <v>0</v>
      </c>
      <c r="I175" s="41">
        <f t="shared" si="22"/>
        <v>0</v>
      </c>
      <c r="J175" s="41">
        <f t="shared" si="23"/>
        <v>0</v>
      </c>
    </row>
    <row r="176" spans="1:10" x14ac:dyDescent="0.25">
      <c r="A176" s="69"/>
      <c r="B176" s="71" t="s">
        <v>306</v>
      </c>
      <c r="C176" s="27" t="s">
        <v>307</v>
      </c>
      <c r="D176" s="29" t="s">
        <v>308</v>
      </c>
      <c r="E176" s="26" t="s">
        <v>302</v>
      </c>
      <c r="F176" s="31"/>
      <c r="G176" s="29"/>
      <c r="H176" s="41">
        <f t="shared" si="21"/>
        <v>0</v>
      </c>
      <c r="I176" s="41">
        <f t="shared" si="22"/>
        <v>0</v>
      </c>
      <c r="J176" s="41">
        <f t="shared" si="23"/>
        <v>0</v>
      </c>
    </row>
    <row r="177" spans="1:10" x14ac:dyDescent="0.25">
      <c r="A177" s="69"/>
      <c r="B177" s="71"/>
      <c r="C177" s="27" t="s">
        <v>309</v>
      </c>
      <c r="D177" s="29" t="s">
        <v>310</v>
      </c>
      <c r="E177" s="26" t="s">
        <v>302</v>
      </c>
      <c r="F177" s="31"/>
      <c r="G177" s="29"/>
      <c r="H177" s="41">
        <f t="shared" si="21"/>
        <v>0</v>
      </c>
      <c r="I177" s="41">
        <f t="shared" si="22"/>
        <v>0</v>
      </c>
      <c r="J177" s="41">
        <f t="shared" si="23"/>
        <v>0</v>
      </c>
    </row>
    <row r="178" spans="1:10" x14ac:dyDescent="0.25">
      <c r="A178" s="73"/>
      <c r="B178" s="72"/>
      <c r="C178" s="27" t="s">
        <v>311</v>
      </c>
      <c r="D178" s="29" t="s">
        <v>68</v>
      </c>
      <c r="E178" s="26"/>
      <c r="F178" s="31"/>
      <c r="G178" s="29"/>
      <c r="H178" s="41">
        <f t="shared" si="21"/>
        <v>0</v>
      </c>
      <c r="I178" s="41">
        <f t="shared" si="22"/>
        <v>0</v>
      </c>
      <c r="J178" s="41">
        <f t="shared" si="23"/>
        <v>0</v>
      </c>
    </row>
    <row r="179" spans="1:10" ht="15" x14ac:dyDescent="0.25">
      <c r="A179" s="26"/>
      <c r="B179" s="26"/>
      <c r="C179" s="27"/>
      <c r="D179" s="81" t="s">
        <v>91</v>
      </c>
      <c r="E179" s="82"/>
      <c r="F179" s="82"/>
      <c r="G179" s="83"/>
      <c r="H179" s="42">
        <f>SUM(H136:H178)</f>
        <v>0</v>
      </c>
      <c r="I179" s="42">
        <f t="shared" ref="I179:J179" si="24">SUM(I136:I178)</f>
        <v>0</v>
      </c>
      <c r="J179" s="42">
        <f t="shared" si="24"/>
        <v>0</v>
      </c>
    </row>
    <row r="180" spans="1:10" ht="25.5" x14ac:dyDescent="0.25">
      <c r="A180" s="69" t="s">
        <v>312</v>
      </c>
      <c r="B180" s="71" t="s">
        <v>313</v>
      </c>
      <c r="C180" s="27" t="s">
        <v>314</v>
      </c>
      <c r="D180" s="29" t="s">
        <v>315</v>
      </c>
      <c r="E180" s="26" t="s">
        <v>302</v>
      </c>
      <c r="F180" s="31"/>
      <c r="G180" s="29"/>
      <c r="H180" s="41">
        <f t="shared" si="21"/>
        <v>0</v>
      </c>
      <c r="I180" s="41">
        <f t="shared" si="22"/>
        <v>0</v>
      </c>
      <c r="J180" s="41">
        <f t="shared" si="23"/>
        <v>0</v>
      </c>
    </row>
    <row r="181" spans="1:10" ht="25.5" x14ac:dyDescent="0.25">
      <c r="A181" s="69"/>
      <c r="B181" s="71"/>
      <c r="C181" s="27" t="s">
        <v>316</v>
      </c>
      <c r="D181" s="29" t="s">
        <v>317</v>
      </c>
      <c r="E181" s="26" t="s">
        <v>302</v>
      </c>
      <c r="F181" s="31"/>
      <c r="G181" s="29"/>
      <c r="H181" s="41">
        <f t="shared" si="21"/>
        <v>0</v>
      </c>
      <c r="I181" s="41">
        <f t="shared" si="22"/>
        <v>0</v>
      </c>
      <c r="J181" s="41">
        <f t="shared" si="23"/>
        <v>0</v>
      </c>
    </row>
    <row r="182" spans="1:10" x14ac:dyDescent="0.25">
      <c r="A182" s="69"/>
      <c r="B182" s="72"/>
      <c r="C182" s="27" t="s">
        <v>318</v>
      </c>
      <c r="D182" s="29" t="s">
        <v>68</v>
      </c>
      <c r="E182" s="26"/>
      <c r="F182" s="31"/>
      <c r="G182" s="29"/>
      <c r="H182" s="41">
        <f t="shared" si="21"/>
        <v>0</v>
      </c>
      <c r="I182" s="41">
        <f t="shared" si="22"/>
        <v>0</v>
      </c>
      <c r="J182" s="41">
        <f t="shared" si="23"/>
        <v>0</v>
      </c>
    </row>
    <row r="183" spans="1:10" x14ac:dyDescent="0.25">
      <c r="A183" s="69"/>
      <c r="B183" s="29"/>
      <c r="C183" s="27"/>
      <c r="D183" s="29"/>
      <c r="E183" s="29"/>
      <c r="F183" s="33"/>
      <c r="G183" s="29"/>
      <c r="H183" s="41"/>
      <c r="I183" s="41"/>
      <c r="J183" s="41"/>
    </row>
    <row r="184" spans="1:10" ht="18" customHeight="1" x14ac:dyDescent="0.25">
      <c r="A184" s="69"/>
      <c r="B184" s="71" t="s">
        <v>319</v>
      </c>
      <c r="C184" s="27" t="s">
        <v>320</v>
      </c>
      <c r="D184" s="29" t="s">
        <v>321</v>
      </c>
      <c r="E184" s="26" t="s">
        <v>302</v>
      </c>
      <c r="F184" s="31"/>
      <c r="G184" s="29"/>
      <c r="H184" s="41">
        <f t="shared" si="21"/>
        <v>0</v>
      </c>
      <c r="I184" s="41">
        <f t="shared" si="22"/>
        <v>0</v>
      </c>
      <c r="J184" s="41">
        <f t="shared" si="23"/>
        <v>0</v>
      </c>
    </row>
    <row r="185" spans="1:10" ht="25.5" customHeight="1" x14ac:dyDescent="0.25">
      <c r="A185" s="69"/>
      <c r="B185" s="71"/>
      <c r="C185" s="27" t="s">
        <v>322</v>
      </c>
      <c r="D185" s="29" t="s">
        <v>323</v>
      </c>
      <c r="E185" s="26" t="s">
        <v>302</v>
      </c>
      <c r="F185" s="31"/>
      <c r="G185" s="29"/>
      <c r="H185" s="41">
        <f t="shared" si="21"/>
        <v>0</v>
      </c>
      <c r="I185" s="41">
        <f t="shared" si="22"/>
        <v>0</v>
      </c>
      <c r="J185" s="41">
        <f t="shared" si="23"/>
        <v>0</v>
      </c>
    </row>
    <row r="186" spans="1:10" x14ac:dyDescent="0.25">
      <c r="A186" s="69"/>
      <c r="B186" s="72"/>
      <c r="C186" s="27" t="s">
        <v>324</v>
      </c>
      <c r="D186" s="29" t="s">
        <v>68</v>
      </c>
      <c r="E186" s="26"/>
      <c r="F186" s="31"/>
      <c r="G186" s="29"/>
      <c r="H186" s="41"/>
      <c r="I186" s="41"/>
      <c r="J186" s="41"/>
    </row>
    <row r="187" spans="1:10" x14ac:dyDescent="0.25">
      <c r="A187" s="69"/>
      <c r="B187" s="29"/>
      <c r="C187" s="27"/>
      <c r="D187" s="29"/>
      <c r="E187" s="26"/>
      <c r="F187" s="31"/>
      <c r="G187" s="29"/>
      <c r="H187" s="41">
        <f t="shared" si="21"/>
        <v>0</v>
      </c>
      <c r="I187" s="41">
        <f t="shared" si="22"/>
        <v>0</v>
      </c>
      <c r="J187" s="41">
        <f t="shared" si="23"/>
        <v>0</v>
      </c>
    </row>
    <row r="188" spans="1:10" x14ac:dyDescent="0.25">
      <c r="A188" s="69"/>
      <c r="B188" s="71" t="s">
        <v>325</v>
      </c>
      <c r="C188" s="27" t="s">
        <v>326</v>
      </c>
      <c r="D188" s="29" t="s">
        <v>327</v>
      </c>
      <c r="E188" s="26" t="s">
        <v>302</v>
      </c>
      <c r="F188" s="31"/>
      <c r="G188" s="29"/>
      <c r="H188" s="41">
        <f t="shared" si="21"/>
        <v>0</v>
      </c>
      <c r="I188" s="41">
        <f t="shared" si="22"/>
        <v>0</v>
      </c>
      <c r="J188" s="41">
        <f t="shared" si="23"/>
        <v>0</v>
      </c>
    </row>
    <row r="189" spans="1:10" x14ac:dyDescent="0.25">
      <c r="A189" s="69"/>
      <c r="B189" s="71"/>
      <c r="C189" s="27" t="s">
        <v>328</v>
      </c>
      <c r="D189" s="29" t="s">
        <v>329</v>
      </c>
      <c r="E189" s="26" t="s">
        <v>302</v>
      </c>
      <c r="F189" s="31"/>
      <c r="G189" s="29"/>
      <c r="H189" s="41">
        <f t="shared" si="21"/>
        <v>0</v>
      </c>
      <c r="I189" s="41">
        <f t="shared" si="22"/>
        <v>0</v>
      </c>
      <c r="J189" s="41">
        <f t="shared" si="23"/>
        <v>0</v>
      </c>
    </row>
    <row r="190" spans="1:10" x14ac:dyDescent="0.25">
      <c r="A190" s="69"/>
      <c r="B190" s="71"/>
      <c r="C190" s="27" t="s">
        <v>330</v>
      </c>
      <c r="D190" s="29" t="s">
        <v>331</v>
      </c>
      <c r="E190" s="26" t="s">
        <v>302</v>
      </c>
      <c r="F190" s="31"/>
      <c r="G190" s="29"/>
      <c r="H190" s="41">
        <f t="shared" si="21"/>
        <v>0</v>
      </c>
      <c r="I190" s="41">
        <f t="shared" si="22"/>
        <v>0</v>
      </c>
      <c r="J190" s="41">
        <f t="shared" si="23"/>
        <v>0</v>
      </c>
    </row>
    <row r="191" spans="1:10" x14ac:dyDescent="0.25">
      <c r="A191" s="69"/>
      <c r="B191" s="71"/>
      <c r="C191" s="27" t="s">
        <v>332</v>
      </c>
      <c r="D191" s="29" t="s">
        <v>333</v>
      </c>
      <c r="E191" s="26" t="s">
        <v>302</v>
      </c>
      <c r="F191" s="31"/>
      <c r="G191" s="29"/>
      <c r="H191" s="41">
        <f t="shared" si="21"/>
        <v>0</v>
      </c>
      <c r="I191" s="41">
        <f t="shared" si="22"/>
        <v>0</v>
      </c>
      <c r="J191" s="41">
        <f t="shared" si="23"/>
        <v>0</v>
      </c>
    </row>
    <row r="192" spans="1:10" x14ac:dyDescent="0.25">
      <c r="A192" s="69"/>
      <c r="B192" s="72"/>
      <c r="C192" s="27" t="s">
        <v>334</v>
      </c>
      <c r="D192" s="29" t="s">
        <v>68</v>
      </c>
      <c r="E192" s="26"/>
      <c r="F192" s="31"/>
      <c r="G192" s="29"/>
      <c r="H192" s="41">
        <f t="shared" si="21"/>
        <v>0</v>
      </c>
      <c r="I192" s="41">
        <f t="shared" si="22"/>
        <v>0</v>
      </c>
      <c r="J192" s="41">
        <f t="shared" si="23"/>
        <v>0</v>
      </c>
    </row>
    <row r="193" spans="1:10" x14ac:dyDescent="0.25">
      <c r="A193" s="69"/>
      <c r="B193" s="29"/>
      <c r="C193" s="27"/>
      <c r="D193" s="29"/>
      <c r="E193" s="26"/>
      <c r="F193" s="31"/>
      <c r="G193" s="29"/>
      <c r="H193" s="41"/>
      <c r="I193" s="41"/>
      <c r="J193" s="41"/>
    </row>
    <row r="194" spans="1:10" x14ac:dyDescent="0.25">
      <c r="A194" s="69"/>
      <c r="B194" s="71" t="s">
        <v>335</v>
      </c>
      <c r="C194" s="27" t="s">
        <v>336</v>
      </c>
      <c r="D194" s="29" t="s">
        <v>337</v>
      </c>
      <c r="E194" s="26" t="s">
        <v>302</v>
      </c>
      <c r="F194" s="31"/>
      <c r="G194" s="29"/>
      <c r="H194" s="41">
        <f t="shared" si="21"/>
        <v>0</v>
      </c>
      <c r="I194" s="41">
        <f t="shared" si="22"/>
        <v>0</v>
      </c>
      <c r="J194" s="41">
        <f t="shared" si="23"/>
        <v>0</v>
      </c>
    </row>
    <row r="195" spans="1:10" x14ac:dyDescent="0.25">
      <c r="A195" s="69"/>
      <c r="B195" s="71"/>
      <c r="C195" s="27" t="s">
        <v>338</v>
      </c>
      <c r="D195" s="29" t="s">
        <v>339</v>
      </c>
      <c r="E195" s="26" t="s">
        <v>340</v>
      </c>
      <c r="F195" s="31"/>
      <c r="G195" s="29"/>
      <c r="H195" s="41">
        <f t="shared" si="21"/>
        <v>0</v>
      </c>
      <c r="I195" s="41">
        <f t="shared" si="22"/>
        <v>0</v>
      </c>
      <c r="J195" s="41">
        <f t="shared" si="23"/>
        <v>0</v>
      </c>
    </row>
    <row r="196" spans="1:10" x14ac:dyDescent="0.25">
      <c r="A196" s="69"/>
      <c r="B196" s="72"/>
      <c r="C196" s="27" t="s">
        <v>341</v>
      </c>
      <c r="D196" s="29" t="s">
        <v>68</v>
      </c>
      <c r="E196" s="26"/>
      <c r="F196" s="31"/>
      <c r="G196" s="29"/>
      <c r="H196" s="41">
        <f t="shared" si="21"/>
        <v>0</v>
      </c>
      <c r="I196" s="41">
        <f t="shared" si="22"/>
        <v>0</v>
      </c>
      <c r="J196" s="41">
        <f t="shared" si="23"/>
        <v>0</v>
      </c>
    </row>
    <row r="197" spans="1:10" x14ac:dyDescent="0.25">
      <c r="A197" s="69"/>
      <c r="B197" s="29"/>
      <c r="C197" s="27"/>
      <c r="D197" s="29"/>
      <c r="E197" s="26"/>
      <c r="F197" s="31"/>
      <c r="G197" s="29"/>
      <c r="H197" s="41">
        <f t="shared" si="21"/>
        <v>0</v>
      </c>
      <c r="I197" s="41">
        <f t="shared" si="22"/>
        <v>0</v>
      </c>
      <c r="J197" s="41">
        <f t="shared" si="23"/>
        <v>0</v>
      </c>
    </row>
    <row r="198" spans="1:10" x14ac:dyDescent="0.25">
      <c r="A198" s="69"/>
      <c r="B198" s="71" t="s">
        <v>342</v>
      </c>
      <c r="C198" s="27" t="s">
        <v>343</v>
      </c>
      <c r="D198" s="29" t="s">
        <v>344</v>
      </c>
      <c r="E198" s="26" t="s">
        <v>60</v>
      </c>
      <c r="F198" s="31"/>
      <c r="G198" s="29"/>
      <c r="H198" s="41">
        <f t="shared" si="21"/>
        <v>0</v>
      </c>
      <c r="I198" s="41">
        <f t="shared" si="22"/>
        <v>0</v>
      </c>
      <c r="J198" s="41">
        <f t="shared" si="23"/>
        <v>0</v>
      </c>
    </row>
    <row r="199" spans="1:10" x14ac:dyDescent="0.25">
      <c r="A199" s="69"/>
      <c r="B199" s="72"/>
      <c r="C199" s="27" t="s">
        <v>345</v>
      </c>
      <c r="D199" s="29" t="s">
        <v>68</v>
      </c>
      <c r="E199" s="26"/>
      <c r="F199" s="31"/>
      <c r="G199" s="29"/>
      <c r="H199" s="41">
        <f t="shared" si="21"/>
        <v>0</v>
      </c>
      <c r="I199" s="41">
        <f t="shared" si="22"/>
        <v>0</v>
      </c>
      <c r="J199" s="41">
        <f t="shared" si="23"/>
        <v>0</v>
      </c>
    </row>
    <row r="200" spans="1:10" ht="15" x14ac:dyDescent="0.25">
      <c r="A200" s="69"/>
      <c r="B200" s="34"/>
      <c r="C200" s="27"/>
      <c r="D200" s="81" t="s">
        <v>91</v>
      </c>
      <c r="E200" s="82"/>
      <c r="F200" s="82"/>
      <c r="G200" s="83"/>
      <c r="H200" s="42">
        <f>SUM(H180:H199)</f>
        <v>0</v>
      </c>
      <c r="I200" s="42">
        <f t="shared" ref="I200:J200" si="25">SUM(I180:I199)</f>
        <v>0</v>
      </c>
      <c r="J200" s="42">
        <f t="shared" si="25"/>
        <v>0</v>
      </c>
    </row>
    <row r="201" spans="1:10" x14ac:dyDescent="0.25">
      <c r="A201" s="32"/>
      <c r="B201" s="34"/>
      <c r="C201" s="27"/>
      <c r="D201" s="29"/>
      <c r="E201" s="26"/>
      <c r="F201" s="31"/>
      <c r="G201" s="29"/>
      <c r="H201" s="41">
        <f t="shared" si="21"/>
        <v>0</v>
      </c>
      <c r="I201" s="41">
        <f t="shared" si="22"/>
        <v>0</v>
      </c>
      <c r="J201" s="41">
        <f t="shared" si="23"/>
        <v>0</v>
      </c>
    </row>
    <row r="202" spans="1:10" x14ac:dyDescent="0.25">
      <c r="A202" s="69" t="s">
        <v>346</v>
      </c>
      <c r="B202" s="71" t="s">
        <v>347</v>
      </c>
      <c r="C202" s="27" t="s">
        <v>348</v>
      </c>
      <c r="D202" s="29" t="s">
        <v>349</v>
      </c>
      <c r="E202" s="26" t="s">
        <v>350</v>
      </c>
      <c r="F202" s="31"/>
      <c r="G202" s="29"/>
      <c r="H202" s="41">
        <f t="shared" si="21"/>
        <v>0</v>
      </c>
      <c r="I202" s="41">
        <f t="shared" si="22"/>
        <v>0</v>
      </c>
      <c r="J202" s="41">
        <f t="shared" si="23"/>
        <v>0</v>
      </c>
    </row>
    <row r="203" spans="1:10" ht="15" x14ac:dyDescent="0.25">
      <c r="A203" s="69"/>
      <c r="B203" s="71"/>
      <c r="C203" s="27" t="s">
        <v>351</v>
      </c>
      <c r="D203" s="29" t="s">
        <v>352</v>
      </c>
      <c r="E203" s="26" t="s">
        <v>422</v>
      </c>
      <c r="F203" s="31"/>
      <c r="G203" s="29"/>
      <c r="H203" s="41">
        <f t="shared" si="21"/>
        <v>0</v>
      </c>
      <c r="I203" s="41">
        <f t="shared" si="22"/>
        <v>0</v>
      </c>
      <c r="J203" s="41">
        <f t="shared" si="23"/>
        <v>0</v>
      </c>
    </row>
    <row r="204" spans="1:10" ht="15" x14ac:dyDescent="0.25">
      <c r="A204" s="70"/>
      <c r="B204" s="72"/>
      <c r="C204" s="27" t="s">
        <v>353</v>
      </c>
      <c r="D204" s="29" t="s">
        <v>354</v>
      </c>
      <c r="E204" s="26" t="s">
        <v>422</v>
      </c>
      <c r="F204" s="31"/>
      <c r="G204" s="29"/>
      <c r="H204" s="41">
        <f t="shared" si="21"/>
        <v>0</v>
      </c>
      <c r="I204" s="41">
        <f t="shared" si="22"/>
        <v>0</v>
      </c>
      <c r="J204" s="41">
        <f t="shared" si="23"/>
        <v>0</v>
      </c>
    </row>
    <row r="205" spans="1:10" ht="25.5" customHeight="1" x14ac:dyDescent="0.25">
      <c r="A205" s="70"/>
      <c r="B205" s="72"/>
      <c r="C205" s="27" t="s">
        <v>355</v>
      </c>
      <c r="D205" s="29" t="s">
        <v>356</v>
      </c>
      <c r="E205" s="26" t="s">
        <v>422</v>
      </c>
      <c r="F205" s="31"/>
      <c r="G205" s="29"/>
      <c r="H205" s="41">
        <f t="shared" si="21"/>
        <v>0</v>
      </c>
      <c r="I205" s="41">
        <f t="shared" si="22"/>
        <v>0</v>
      </c>
      <c r="J205" s="41">
        <f t="shared" si="23"/>
        <v>0</v>
      </c>
    </row>
    <row r="206" spans="1:10" x14ac:dyDescent="0.25">
      <c r="A206" s="70"/>
      <c r="B206" s="72"/>
      <c r="C206" s="27" t="s">
        <v>357</v>
      </c>
      <c r="D206" s="29" t="s">
        <v>358</v>
      </c>
      <c r="E206" s="26" t="s">
        <v>81</v>
      </c>
      <c r="F206" s="31"/>
      <c r="G206" s="29"/>
      <c r="H206" s="41">
        <f t="shared" si="21"/>
        <v>0</v>
      </c>
      <c r="I206" s="41">
        <f t="shared" si="22"/>
        <v>0</v>
      </c>
      <c r="J206" s="41">
        <f t="shared" si="23"/>
        <v>0</v>
      </c>
    </row>
    <row r="207" spans="1:10" x14ac:dyDescent="0.25">
      <c r="A207" s="70"/>
      <c r="B207" s="72"/>
      <c r="C207" s="27" t="s">
        <v>359</v>
      </c>
      <c r="D207" s="29" t="s">
        <v>68</v>
      </c>
      <c r="E207" s="26"/>
      <c r="F207" s="31"/>
      <c r="G207" s="29"/>
      <c r="H207" s="41">
        <f t="shared" si="21"/>
        <v>0</v>
      </c>
      <c r="I207" s="41">
        <f t="shared" si="22"/>
        <v>0</v>
      </c>
      <c r="J207" s="41">
        <f t="shared" si="23"/>
        <v>0</v>
      </c>
    </row>
    <row r="208" spans="1:10" ht="15" x14ac:dyDescent="0.25">
      <c r="A208" s="32"/>
      <c r="B208" s="34"/>
      <c r="C208" s="29"/>
      <c r="D208" s="81" t="s">
        <v>91</v>
      </c>
      <c r="E208" s="82"/>
      <c r="F208" s="82"/>
      <c r="G208" s="83"/>
      <c r="H208" s="48">
        <f>SUM(H202:H207)</f>
        <v>0</v>
      </c>
      <c r="I208" s="48">
        <f t="shared" ref="I208:J208" si="26">SUM(I202:I207)</f>
        <v>0</v>
      </c>
      <c r="J208" s="48">
        <f t="shared" si="26"/>
        <v>0</v>
      </c>
    </row>
    <row r="209" spans="1:10" x14ac:dyDescent="0.25">
      <c r="A209" s="25"/>
    </row>
    <row r="210" spans="1:10" ht="22.5" x14ac:dyDescent="0.25">
      <c r="A210" s="74" t="s">
        <v>408</v>
      </c>
      <c r="B210" s="74"/>
      <c r="C210" s="74"/>
      <c r="D210" s="74"/>
      <c r="E210" s="74"/>
      <c r="F210" s="74"/>
      <c r="G210" s="74"/>
      <c r="H210" s="28" t="s">
        <v>91</v>
      </c>
      <c r="I210" s="28" t="s">
        <v>403</v>
      </c>
      <c r="J210" s="28" t="s">
        <v>404</v>
      </c>
    </row>
    <row r="211" spans="1:10" x14ac:dyDescent="0.25">
      <c r="A211" s="75" t="s">
        <v>409</v>
      </c>
      <c r="B211" s="75"/>
      <c r="C211" s="75"/>
      <c r="D211" s="75"/>
      <c r="E211" s="75"/>
      <c r="F211" s="75"/>
      <c r="G211" s="75"/>
      <c r="H211" s="36">
        <f t="shared" ref="H211:J211" si="27">H10</f>
        <v>0</v>
      </c>
      <c r="I211" s="36">
        <f t="shared" si="27"/>
        <v>0</v>
      </c>
      <c r="J211" s="36">
        <f t="shared" si="27"/>
        <v>0</v>
      </c>
    </row>
    <row r="212" spans="1:10" x14ac:dyDescent="0.25">
      <c r="A212" s="75" t="s">
        <v>410</v>
      </c>
      <c r="B212" s="75"/>
      <c r="C212" s="75"/>
      <c r="D212" s="75"/>
      <c r="E212" s="75"/>
      <c r="F212" s="75"/>
      <c r="G212" s="75"/>
      <c r="H212" s="36">
        <f t="shared" ref="H212:J212" si="28">H23</f>
        <v>0</v>
      </c>
      <c r="I212" s="36">
        <f t="shared" si="28"/>
        <v>0</v>
      </c>
      <c r="J212" s="36">
        <f t="shared" si="28"/>
        <v>0</v>
      </c>
    </row>
    <row r="213" spans="1:10" x14ac:dyDescent="0.25">
      <c r="A213" s="75" t="s">
        <v>411</v>
      </c>
      <c r="B213" s="75"/>
      <c r="C213" s="75"/>
      <c r="D213" s="75"/>
      <c r="E213" s="75"/>
      <c r="F213" s="75"/>
      <c r="G213" s="75"/>
      <c r="H213" s="36">
        <f t="shared" ref="H213:J213" si="29">H54</f>
        <v>0</v>
      </c>
      <c r="I213" s="36">
        <f t="shared" si="29"/>
        <v>0</v>
      </c>
      <c r="J213" s="36">
        <f t="shared" si="29"/>
        <v>0</v>
      </c>
    </row>
    <row r="214" spans="1:10" x14ac:dyDescent="0.25">
      <c r="A214" s="75" t="s">
        <v>412</v>
      </c>
      <c r="B214" s="75"/>
      <c r="C214" s="75"/>
      <c r="D214" s="75"/>
      <c r="E214" s="75"/>
      <c r="F214" s="75"/>
      <c r="G214" s="75"/>
      <c r="H214" s="36">
        <f t="shared" ref="H214:J214" si="30">H93</f>
        <v>0</v>
      </c>
      <c r="I214" s="36">
        <f t="shared" si="30"/>
        <v>0</v>
      </c>
      <c r="J214" s="36">
        <f t="shared" si="30"/>
        <v>0</v>
      </c>
    </row>
    <row r="215" spans="1:10" x14ac:dyDescent="0.25">
      <c r="A215" s="75" t="s">
        <v>413</v>
      </c>
      <c r="B215" s="75"/>
      <c r="C215" s="75"/>
      <c r="D215" s="75"/>
      <c r="E215" s="75"/>
      <c r="F215" s="75"/>
      <c r="G215" s="75"/>
      <c r="H215" s="36">
        <f t="shared" ref="H215:J215" si="31">H179</f>
        <v>0</v>
      </c>
      <c r="I215" s="36">
        <f t="shared" si="31"/>
        <v>0</v>
      </c>
      <c r="J215" s="36">
        <f t="shared" si="31"/>
        <v>0</v>
      </c>
    </row>
    <row r="216" spans="1:10" x14ac:dyDescent="0.25">
      <c r="A216" s="75" t="s">
        <v>414</v>
      </c>
      <c r="B216" s="75"/>
      <c r="C216" s="75"/>
      <c r="D216" s="75"/>
      <c r="E216" s="75"/>
      <c r="F216" s="75"/>
      <c r="G216" s="75"/>
      <c r="H216" s="36">
        <f>H187</f>
        <v>0</v>
      </c>
      <c r="I216" s="36">
        <f>I187</f>
        <v>0</v>
      </c>
      <c r="J216" s="36">
        <f>J187</f>
        <v>0</v>
      </c>
    </row>
    <row r="217" spans="1:10" x14ac:dyDescent="0.25">
      <c r="A217" s="75" t="s">
        <v>415</v>
      </c>
      <c r="B217" s="75"/>
      <c r="C217" s="75"/>
      <c r="D217" s="75"/>
      <c r="E217" s="75"/>
      <c r="F217" s="75"/>
      <c r="G217" s="75"/>
      <c r="H217" s="36">
        <f t="shared" ref="H217:J217" si="32">H200</f>
        <v>0</v>
      </c>
      <c r="I217" s="36">
        <f t="shared" si="32"/>
        <v>0</v>
      </c>
      <c r="J217" s="36">
        <f t="shared" si="32"/>
        <v>0</v>
      </c>
    </row>
    <row r="218" spans="1:10" ht="12.75" customHeight="1" x14ac:dyDescent="0.25">
      <c r="A218" s="75" t="s">
        <v>416</v>
      </c>
      <c r="B218" s="75"/>
      <c r="C218" s="75"/>
      <c r="D218" s="75"/>
      <c r="E218" s="75"/>
      <c r="F218" s="75"/>
      <c r="G218" s="75"/>
      <c r="H218" s="36">
        <f t="shared" ref="H218:J218" si="33">H207</f>
        <v>0</v>
      </c>
      <c r="I218" s="36">
        <f t="shared" si="33"/>
        <v>0</v>
      </c>
      <c r="J218" s="36">
        <f t="shared" si="33"/>
        <v>0</v>
      </c>
    </row>
    <row r="219" spans="1:10" ht="15" customHeight="1" x14ac:dyDescent="0.25">
      <c r="A219" s="75" t="s">
        <v>406</v>
      </c>
      <c r="B219" s="75"/>
      <c r="C219" s="75"/>
      <c r="D219" s="75"/>
      <c r="E219" s="75"/>
      <c r="F219" s="75"/>
      <c r="G219" s="75"/>
      <c r="H219" s="36">
        <f>SUM(H211:H218)</f>
        <v>0</v>
      </c>
      <c r="I219" s="36">
        <f>SUM(I211:I218)</f>
        <v>0</v>
      </c>
      <c r="J219" s="36">
        <f>SUM(J211:J218)</f>
        <v>0</v>
      </c>
    </row>
    <row r="220" spans="1:10" x14ac:dyDescent="0.25">
      <c r="A220" s="25"/>
    </row>
    <row r="221" spans="1:10" x14ac:dyDescent="0.25">
      <c r="A221" s="25"/>
    </row>
    <row r="222" spans="1:10" x14ac:dyDescent="0.25">
      <c r="A222" s="25"/>
    </row>
    <row r="223" spans="1:10" x14ac:dyDescent="0.25">
      <c r="A223" s="25"/>
    </row>
    <row r="224" spans="1:10" x14ac:dyDescent="0.25">
      <c r="A224" s="25"/>
    </row>
    <row r="225" spans="1:1" x14ac:dyDescent="0.25">
      <c r="A225" s="25"/>
    </row>
    <row r="226" spans="1:1" x14ac:dyDescent="0.25">
      <c r="A226" s="25"/>
    </row>
    <row r="227" spans="1:1" x14ac:dyDescent="0.25">
      <c r="A227" s="25"/>
    </row>
    <row r="228" spans="1:1" x14ac:dyDescent="0.25">
      <c r="A228" s="25"/>
    </row>
    <row r="229" spans="1:1" x14ac:dyDescent="0.25">
      <c r="A229" s="25"/>
    </row>
    <row r="230" spans="1:1" x14ac:dyDescent="0.25">
      <c r="A230" s="25"/>
    </row>
  </sheetData>
  <mergeCells count="55">
    <mergeCell ref="D93:G93"/>
    <mergeCell ref="D134:G134"/>
    <mergeCell ref="D179:G179"/>
    <mergeCell ref="D200:G200"/>
    <mergeCell ref="D208:G208"/>
    <mergeCell ref="A1:J1"/>
    <mergeCell ref="A25:J25"/>
    <mergeCell ref="D10:G10"/>
    <mergeCell ref="D23:G23"/>
    <mergeCell ref="D54:G54"/>
    <mergeCell ref="A2:J2"/>
    <mergeCell ref="A215:G215"/>
    <mergeCell ref="A216:G216"/>
    <mergeCell ref="A217:G217"/>
    <mergeCell ref="A218:G218"/>
    <mergeCell ref="A219:G219"/>
    <mergeCell ref="A210:G210"/>
    <mergeCell ref="A211:G211"/>
    <mergeCell ref="A212:G212"/>
    <mergeCell ref="A213:G213"/>
    <mergeCell ref="A214:G214"/>
    <mergeCell ref="A95:A133"/>
    <mergeCell ref="B95:B120"/>
    <mergeCell ref="B122:B126"/>
    <mergeCell ref="B128:B133"/>
    <mergeCell ref="A27:A53"/>
    <mergeCell ref="B27:B31"/>
    <mergeCell ref="B33:B42"/>
    <mergeCell ref="B44:B53"/>
    <mergeCell ref="A56:A92"/>
    <mergeCell ref="B56:B65"/>
    <mergeCell ref="B67:B72"/>
    <mergeCell ref="B74:B80"/>
    <mergeCell ref="B82:B92"/>
    <mergeCell ref="B136:B138"/>
    <mergeCell ref="B140:B142"/>
    <mergeCell ref="B144:B147"/>
    <mergeCell ref="B149:B152"/>
    <mergeCell ref="B154:B161"/>
    <mergeCell ref="A202:A207"/>
    <mergeCell ref="B202:B207"/>
    <mergeCell ref="A4:A11"/>
    <mergeCell ref="B4:B9"/>
    <mergeCell ref="A12:A24"/>
    <mergeCell ref="B12:B22"/>
    <mergeCell ref="B163:B170"/>
    <mergeCell ref="B172:B174"/>
    <mergeCell ref="B176:B178"/>
    <mergeCell ref="A136:A178"/>
    <mergeCell ref="A180:A200"/>
    <mergeCell ref="B180:B182"/>
    <mergeCell ref="B184:B186"/>
    <mergeCell ref="B188:B192"/>
    <mergeCell ref="B194:B196"/>
    <mergeCell ref="B198:B199"/>
  </mergeCells>
  <printOptions horizontalCentered="1"/>
  <pageMargins left="0.15748031496062992" right="0.15748031496062992" top="0.59055118110236227" bottom="0.59055118110236227" header="0.51181102362204722" footer="0.51181102362204722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B26" sqref="B26"/>
    </sheetView>
  </sheetViews>
  <sheetFormatPr defaultRowHeight="15" x14ac:dyDescent="0.25"/>
  <cols>
    <col min="1" max="1" width="6.5703125" customWidth="1"/>
    <col min="2" max="2" width="43.7109375" customWidth="1"/>
    <col min="3" max="3" width="12.5703125" customWidth="1"/>
    <col min="4" max="4" width="11.42578125" customWidth="1"/>
    <col min="8" max="8" width="11.5703125" customWidth="1"/>
  </cols>
  <sheetData>
    <row r="1" spans="1:8" x14ac:dyDescent="0.25">
      <c r="A1" s="84" t="s">
        <v>7</v>
      </c>
      <c r="B1" s="85"/>
      <c r="C1" s="85"/>
      <c r="D1" s="85"/>
      <c r="E1" s="85"/>
      <c r="F1" s="85"/>
      <c r="G1" s="85"/>
      <c r="H1" s="85"/>
    </row>
    <row r="2" spans="1:8" ht="38.25" x14ac:dyDescent="0.25">
      <c r="A2" s="38" t="s">
        <v>34</v>
      </c>
      <c r="B2" s="38" t="s">
        <v>407</v>
      </c>
      <c r="C2" s="38" t="s">
        <v>425</v>
      </c>
      <c r="D2" s="38" t="s">
        <v>400</v>
      </c>
      <c r="E2" s="38" t="s">
        <v>401</v>
      </c>
      <c r="F2" s="38" t="s">
        <v>402</v>
      </c>
      <c r="G2" s="38" t="s">
        <v>403</v>
      </c>
      <c r="H2" s="38" t="s">
        <v>404</v>
      </c>
    </row>
    <row r="3" spans="1:8" x14ac:dyDescent="0.25">
      <c r="A3" s="39"/>
      <c r="B3" s="40"/>
      <c r="C3" s="39"/>
      <c r="D3" s="39"/>
      <c r="E3" s="41"/>
      <c r="F3" s="41">
        <f>E3*D3</f>
        <v>0</v>
      </c>
      <c r="G3" s="41">
        <f>F3*0.24</f>
        <v>0</v>
      </c>
      <c r="H3" s="41">
        <f>G3+F3</f>
        <v>0</v>
      </c>
    </row>
    <row r="4" spans="1:8" x14ac:dyDescent="0.25">
      <c r="A4" s="39"/>
      <c r="B4" s="40"/>
      <c r="C4" s="39"/>
      <c r="D4" s="39"/>
      <c r="E4" s="41"/>
      <c r="F4" s="41">
        <f t="shared" ref="F4:F7" si="0">E4*D4</f>
        <v>0</v>
      </c>
      <c r="G4" s="41">
        <f t="shared" ref="G4:G7" si="1">F4*0.24</f>
        <v>0</v>
      </c>
      <c r="H4" s="41">
        <f t="shared" ref="H4:H7" si="2">G4+F4</f>
        <v>0</v>
      </c>
    </row>
    <row r="5" spans="1:8" x14ac:dyDescent="0.25">
      <c r="A5" s="39"/>
      <c r="B5" s="40"/>
      <c r="C5" s="39"/>
      <c r="D5" s="39"/>
      <c r="E5" s="41"/>
      <c r="F5" s="41">
        <f t="shared" si="0"/>
        <v>0</v>
      </c>
      <c r="G5" s="41">
        <f t="shared" si="1"/>
        <v>0</v>
      </c>
      <c r="H5" s="41">
        <f t="shared" si="2"/>
        <v>0</v>
      </c>
    </row>
    <row r="6" spans="1:8" x14ac:dyDescent="0.25">
      <c r="A6" s="39"/>
      <c r="B6" s="40"/>
      <c r="C6" s="39"/>
      <c r="D6" s="39"/>
      <c r="E6" s="41"/>
      <c r="F6" s="41">
        <f t="shared" si="0"/>
        <v>0</v>
      </c>
      <c r="G6" s="41">
        <f t="shared" si="1"/>
        <v>0</v>
      </c>
      <c r="H6" s="41">
        <f t="shared" si="2"/>
        <v>0</v>
      </c>
    </row>
    <row r="7" spans="1:8" x14ac:dyDescent="0.25">
      <c r="A7" s="39"/>
      <c r="B7" s="40"/>
      <c r="C7" s="39"/>
      <c r="D7" s="39"/>
      <c r="E7" s="41"/>
      <c r="F7" s="41">
        <f t="shared" si="0"/>
        <v>0</v>
      </c>
      <c r="G7" s="41">
        <f t="shared" si="1"/>
        <v>0</v>
      </c>
      <c r="H7" s="41">
        <f t="shared" si="2"/>
        <v>0</v>
      </c>
    </row>
    <row r="8" spans="1:8" x14ac:dyDescent="0.25">
      <c r="A8" s="39"/>
      <c r="B8" s="64" t="s">
        <v>91</v>
      </c>
      <c r="C8" s="39"/>
      <c r="D8" s="39"/>
      <c r="E8" s="39"/>
      <c r="F8" s="42">
        <f>SUM(F3:F7)</f>
        <v>0</v>
      </c>
      <c r="G8" s="42">
        <f>SUM(G3:G7)</f>
        <v>0</v>
      </c>
      <c r="H8" s="42">
        <f>SUM(H3:H7)</f>
        <v>0</v>
      </c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L6" sqref="L6"/>
    </sheetView>
  </sheetViews>
  <sheetFormatPr defaultRowHeight="15" x14ac:dyDescent="0.25"/>
  <cols>
    <col min="1" max="1" width="4.140625" bestFit="1" customWidth="1"/>
    <col min="2" max="2" width="38.85546875" customWidth="1"/>
    <col min="3" max="3" width="15.28515625" customWidth="1"/>
    <col min="4" max="4" width="12.28515625" customWidth="1"/>
    <col min="5" max="5" width="12.42578125" customWidth="1"/>
    <col min="6" max="6" width="12.28515625" customWidth="1"/>
    <col min="7" max="7" width="11.7109375" customWidth="1"/>
    <col min="8" max="8" width="15.28515625" customWidth="1"/>
  </cols>
  <sheetData>
    <row r="1" spans="1:8" x14ac:dyDescent="0.25">
      <c r="A1" s="84" t="s">
        <v>8</v>
      </c>
      <c r="B1" s="85"/>
      <c r="C1" s="85"/>
      <c r="D1" s="85"/>
      <c r="E1" s="85"/>
      <c r="F1" s="85"/>
      <c r="G1" s="85"/>
      <c r="H1" s="85"/>
    </row>
    <row r="2" spans="1:8" ht="27.75" x14ac:dyDescent="0.25">
      <c r="A2" s="38" t="s">
        <v>34</v>
      </c>
      <c r="B2" s="38" t="s">
        <v>428</v>
      </c>
      <c r="C2" s="38" t="s">
        <v>425</v>
      </c>
      <c r="D2" s="38" t="s">
        <v>400</v>
      </c>
      <c r="E2" s="38" t="s">
        <v>401</v>
      </c>
      <c r="F2" s="38" t="s">
        <v>402</v>
      </c>
      <c r="G2" s="38" t="s">
        <v>403</v>
      </c>
      <c r="H2" s="38" t="s">
        <v>404</v>
      </c>
    </row>
    <row r="3" spans="1:8" x14ac:dyDescent="0.25">
      <c r="A3" s="39"/>
      <c r="B3" s="40"/>
      <c r="C3" s="39"/>
      <c r="D3" s="39"/>
      <c r="E3" s="41"/>
      <c r="F3" s="41">
        <f>E3*D3</f>
        <v>0</v>
      </c>
      <c r="G3" s="41">
        <f>F3*0.24</f>
        <v>0</v>
      </c>
      <c r="H3" s="41">
        <f>G3+F3</f>
        <v>0</v>
      </c>
    </row>
    <row r="4" spans="1:8" x14ac:dyDescent="0.25">
      <c r="A4" s="39"/>
      <c r="B4" s="40"/>
      <c r="C4" s="39"/>
      <c r="D4" s="39"/>
      <c r="E4" s="41"/>
      <c r="F4" s="41">
        <f t="shared" ref="F4:F7" si="0">E4*D4</f>
        <v>0</v>
      </c>
      <c r="G4" s="41">
        <f t="shared" ref="G4:G7" si="1">F4*0.24</f>
        <v>0</v>
      </c>
      <c r="H4" s="41">
        <f t="shared" ref="H4:H7" si="2">G4+F4</f>
        <v>0</v>
      </c>
    </row>
    <row r="5" spans="1:8" x14ac:dyDescent="0.25">
      <c r="A5" s="39"/>
      <c r="B5" s="40"/>
      <c r="C5" s="39"/>
      <c r="D5" s="39"/>
      <c r="E5" s="41"/>
      <c r="F5" s="41">
        <f t="shared" si="0"/>
        <v>0</v>
      </c>
      <c r="G5" s="41">
        <f t="shared" si="1"/>
        <v>0</v>
      </c>
      <c r="H5" s="41">
        <f t="shared" si="2"/>
        <v>0</v>
      </c>
    </row>
    <row r="6" spans="1:8" x14ac:dyDescent="0.25">
      <c r="A6" s="39"/>
      <c r="B6" s="40"/>
      <c r="C6" s="39"/>
      <c r="D6" s="39"/>
      <c r="E6" s="41"/>
      <c r="F6" s="41">
        <f t="shared" si="0"/>
        <v>0</v>
      </c>
      <c r="G6" s="41">
        <f t="shared" si="1"/>
        <v>0</v>
      </c>
      <c r="H6" s="41">
        <f t="shared" si="2"/>
        <v>0</v>
      </c>
    </row>
    <row r="7" spans="1:8" x14ac:dyDescent="0.25">
      <c r="A7" s="39"/>
      <c r="B7" s="40"/>
      <c r="C7" s="39"/>
      <c r="D7" s="39"/>
      <c r="E7" s="41"/>
      <c r="F7" s="41">
        <f t="shared" si="0"/>
        <v>0</v>
      </c>
      <c r="G7" s="41">
        <f t="shared" si="1"/>
        <v>0</v>
      </c>
      <c r="H7" s="41">
        <f t="shared" si="2"/>
        <v>0</v>
      </c>
    </row>
    <row r="8" spans="1:8" x14ac:dyDescent="0.25">
      <c r="A8" s="39"/>
      <c r="B8" s="64" t="s">
        <v>91</v>
      </c>
      <c r="C8" s="39"/>
      <c r="D8" s="39"/>
      <c r="E8" s="39"/>
      <c r="F8" s="42">
        <f>SUM(F3:F7)</f>
        <v>0</v>
      </c>
      <c r="G8" s="42">
        <f>SUM(G3:G7)</f>
        <v>0</v>
      </c>
      <c r="H8" s="42">
        <f>SUM(H3:H7)</f>
        <v>0</v>
      </c>
    </row>
  </sheetData>
  <mergeCells count="1">
    <mergeCell ref="A1:H1"/>
  </mergeCells>
  <pageMargins left="0.7" right="0.7" top="0.75" bottom="0.75" header="0.3" footer="0.3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opLeftCell="A31" workbookViewId="0">
      <selection activeCell="J9" sqref="J9"/>
    </sheetView>
  </sheetViews>
  <sheetFormatPr defaultRowHeight="12.75" x14ac:dyDescent="0.2"/>
  <cols>
    <col min="1" max="1" width="4.85546875" style="37" customWidth="1"/>
    <col min="2" max="2" width="49.28515625" style="37" customWidth="1"/>
    <col min="3" max="3" width="12.28515625" style="37" customWidth="1"/>
    <col min="4" max="4" width="10.28515625" style="37" customWidth="1"/>
    <col min="5" max="16384" width="9.140625" style="37"/>
  </cols>
  <sheetData>
    <row r="1" spans="1:8" s="1" customFormat="1" ht="15" x14ac:dyDescent="0.25">
      <c r="A1" s="84" t="s">
        <v>399</v>
      </c>
      <c r="B1" s="85"/>
      <c r="C1" s="85"/>
      <c r="D1" s="85"/>
      <c r="E1" s="85"/>
      <c r="F1" s="85"/>
      <c r="G1" s="85"/>
      <c r="H1" s="85"/>
    </row>
    <row r="2" spans="1:8" ht="38.25" x14ac:dyDescent="0.2">
      <c r="A2" s="38" t="s">
        <v>34</v>
      </c>
      <c r="B2" s="38" t="s">
        <v>407</v>
      </c>
      <c r="C2" s="38" t="s">
        <v>425</v>
      </c>
      <c r="D2" s="38" t="s">
        <v>400</v>
      </c>
      <c r="E2" s="38" t="s">
        <v>401</v>
      </c>
      <c r="F2" s="38" t="s">
        <v>402</v>
      </c>
      <c r="G2" s="38" t="s">
        <v>403</v>
      </c>
      <c r="H2" s="38" t="s">
        <v>404</v>
      </c>
    </row>
    <row r="3" spans="1:8" x14ac:dyDescent="0.2">
      <c r="A3" s="39"/>
      <c r="B3" s="40"/>
      <c r="C3" s="39"/>
      <c r="D3" s="39"/>
      <c r="E3" s="41"/>
      <c r="F3" s="41">
        <f>E3*D3</f>
        <v>0</v>
      </c>
      <c r="G3" s="41">
        <f>F3*0.24</f>
        <v>0</v>
      </c>
      <c r="H3" s="41">
        <f>G3+F3</f>
        <v>0</v>
      </c>
    </row>
    <row r="4" spans="1:8" x14ac:dyDescent="0.2">
      <c r="A4" s="39"/>
      <c r="B4" s="40"/>
      <c r="C4" s="39"/>
      <c r="D4" s="39"/>
      <c r="E4" s="41"/>
      <c r="F4" s="41">
        <f t="shared" ref="F4:F7" si="0">E4*D4</f>
        <v>0</v>
      </c>
      <c r="G4" s="41">
        <f t="shared" ref="G4:G7" si="1">F4*0.24</f>
        <v>0</v>
      </c>
      <c r="H4" s="41">
        <f t="shared" ref="H4:H7" si="2">G4+F4</f>
        <v>0</v>
      </c>
    </row>
    <row r="5" spans="1:8" x14ac:dyDescent="0.2">
      <c r="A5" s="39"/>
      <c r="B5" s="40"/>
      <c r="C5" s="39"/>
      <c r="D5" s="39"/>
      <c r="E5" s="41"/>
      <c r="F5" s="41">
        <f t="shared" si="0"/>
        <v>0</v>
      </c>
      <c r="G5" s="41">
        <f t="shared" si="1"/>
        <v>0</v>
      </c>
      <c r="H5" s="41">
        <f t="shared" si="2"/>
        <v>0</v>
      </c>
    </row>
    <row r="6" spans="1:8" x14ac:dyDescent="0.2">
      <c r="A6" s="39"/>
      <c r="B6" s="40"/>
      <c r="C6" s="39"/>
      <c r="D6" s="39"/>
      <c r="E6" s="41"/>
      <c r="F6" s="41">
        <f t="shared" si="0"/>
        <v>0</v>
      </c>
      <c r="G6" s="41">
        <f t="shared" si="1"/>
        <v>0</v>
      </c>
      <c r="H6" s="41">
        <f t="shared" si="2"/>
        <v>0</v>
      </c>
    </row>
    <row r="7" spans="1:8" x14ac:dyDescent="0.2">
      <c r="A7" s="39"/>
      <c r="B7" s="40"/>
      <c r="C7" s="39"/>
      <c r="D7" s="39"/>
      <c r="E7" s="41"/>
      <c r="F7" s="41">
        <f t="shared" si="0"/>
        <v>0</v>
      </c>
      <c r="G7" s="41">
        <f t="shared" si="1"/>
        <v>0</v>
      </c>
      <c r="H7" s="41">
        <f t="shared" si="2"/>
        <v>0</v>
      </c>
    </row>
    <row r="8" spans="1:8" x14ac:dyDescent="0.2">
      <c r="A8" s="39"/>
      <c r="B8" s="64" t="s">
        <v>91</v>
      </c>
      <c r="C8" s="39"/>
      <c r="D8" s="39"/>
      <c r="E8" s="39"/>
      <c r="F8" s="42">
        <f>SUM(F3:F7)</f>
        <v>0</v>
      </c>
      <c r="G8" s="42">
        <f>SUM(G3:G7)</f>
        <v>0</v>
      </c>
      <c r="H8" s="42">
        <f>SUM(H3:H7)</f>
        <v>0</v>
      </c>
    </row>
    <row r="9" spans="1:8" x14ac:dyDescent="0.2">
      <c r="A9" s="43"/>
      <c r="B9" s="44"/>
      <c r="C9" s="43"/>
      <c r="D9" s="43"/>
      <c r="E9" s="43"/>
      <c r="F9" s="43"/>
      <c r="G9" s="43"/>
      <c r="H9" s="43"/>
    </row>
    <row r="10" spans="1:8" ht="15" x14ac:dyDescent="0.2">
      <c r="A10" s="84" t="s">
        <v>405</v>
      </c>
      <c r="B10" s="86"/>
      <c r="C10" s="86"/>
      <c r="D10" s="86"/>
      <c r="E10" s="86"/>
      <c r="F10" s="86"/>
      <c r="G10" s="86"/>
      <c r="H10" s="86"/>
    </row>
    <row r="11" spans="1:8" ht="38.25" x14ac:dyDescent="0.2">
      <c r="A11" s="38" t="s">
        <v>34</v>
      </c>
      <c r="B11" s="38" t="s">
        <v>407</v>
      </c>
      <c r="C11" s="38" t="s">
        <v>425</v>
      </c>
      <c r="D11" s="38" t="s">
        <v>400</v>
      </c>
      <c r="E11" s="38" t="s">
        <v>401</v>
      </c>
      <c r="F11" s="38" t="s">
        <v>402</v>
      </c>
      <c r="G11" s="38" t="s">
        <v>403</v>
      </c>
      <c r="H11" s="38" t="s">
        <v>404</v>
      </c>
    </row>
    <row r="12" spans="1:8" x14ac:dyDescent="0.2">
      <c r="A12" s="39"/>
      <c r="B12" s="45"/>
      <c r="C12" s="39"/>
      <c r="D12" s="39"/>
      <c r="E12" s="41"/>
      <c r="F12" s="41">
        <f>E12*D12</f>
        <v>0</v>
      </c>
      <c r="G12" s="41">
        <f>F12*0.24</f>
        <v>0</v>
      </c>
      <c r="H12" s="41">
        <f>G12+F12</f>
        <v>0</v>
      </c>
    </row>
    <row r="13" spans="1:8" x14ac:dyDescent="0.2">
      <c r="A13" s="39"/>
      <c r="B13" s="45"/>
      <c r="C13" s="39"/>
      <c r="D13" s="39"/>
      <c r="E13" s="41"/>
      <c r="F13" s="41">
        <f t="shared" ref="F13:F16" si="3">E13*D13</f>
        <v>0</v>
      </c>
      <c r="G13" s="41">
        <f t="shared" ref="G13:G16" si="4">F13*0.24</f>
        <v>0</v>
      </c>
      <c r="H13" s="41">
        <f t="shared" ref="H13:H16" si="5">G13+F13</f>
        <v>0</v>
      </c>
    </row>
    <row r="14" spans="1:8" x14ac:dyDescent="0.2">
      <c r="A14" s="39"/>
      <c r="B14" s="45"/>
      <c r="C14" s="39"/>
      <c r="D14" s="39"/>
      <c r="E14" s="41"/>
      <c r="F14" s="41">
        <f t="shared" si="3"/>
        <v>0</v>
      </c>
      <c r="G14" s="41">
        <f t="shared" si="4"/>
        <v>0</v>
      </c>
      <c r="H14" s="41">
        <f t="shared" si="5"/>
        <v>0</v>
      </c>
    </row>
    <row r="15" spans="1:8" x14ac:dyDescent="0.2">
      <c r="A15" s="39"/>
      <c r="B15" s="45"/>
      <c r="C15" s="39"/>
      <c r="D15" s="39"/>
      <c r="E15" s="41"/>
      <c r="F15" s="41">
        <f t="shared" si="3"/>
        <v>0</v>
      </c>
      <c r="G15" s="41">
        <f t="shared" si="4"/>
        <v>0</v>
      </c>
      <c r="H15" s="41">
        <f t="shared" si="5"/>
        <v>0</v>
      </c>
    </row>
    <row r="16" spans="1:8" x14ac:dyDescent="0.2">
      <c r="A16" s="39"/>
      <c r="B16" s="46"/>
      <c r="C16" s="39"/>
      <c r="D16" s="39"/>
      <c r="E16" s="41"/>
      <c r="F16" s="41">
        <f t="shared" si="3"/>
        <v>0</v>
      </c>
      <c r="G16" s="41">
        <f t="shared" si="4"/>
        <v>0</v>
      </c>
      <c r="H16" s="41">
        <f t="shared" si="5"/>
        <v>0</v>
      </c>
    </row>
    <row r="17" spans="1:8" x14ac:dyDescent="0.2">
      <c r="A17" s="39"/>
      <c r="B17" s="87" t="s">
        <v>91</v>
      </c>
      <c r="C17" s="88"/>
      <c r="D17" s="88"/>
      <c r="E17" s="89"/>
      <c r="F17" s="42">
        <f>SUM(F12:F16)</f>
        <v>0</v>
      </c>
      <c r="G17" s="42">
        <f>SUM(G12:G16)</f>
        <v>0</v>
      </c>
      <c r="H17" s="42">
        <f>SUM(H12:H16)</f>
        <v>0</v>
      </c>
    </row>
    <row r="18" spans="1:8" x14ac:dyDescent="0.2">
      <c r="A18" s="43"/>
      <c r="B18" s="44"/>
      <c r="C18" s="43"/>
      <c r="D18" s="43"/>
      <c r="E18" s="43"/>
      <c r="F18" s="43"/>
      <c r="G18" s="43"/>
      <c r="H18" s="43"/>
    </row>
    <row r="19" spans="1:8" ht="15" x14ac:dyDescent="0.2">
      <c r="A19" s="84" t="s">
        <v>11</v>
      </c>
      <c r="B19" s="86"/>
      <c r="C19" s="86"/>
      <c r="D19" s="86"/>
      <c r="E19" s="86"/>
      <c r="F19" s="86"/>
      <c r="G19" s="86"/>
      <c r="H19" s="86"/>
    </row>
    <row r="20" spans="1:8" ht="38.25" x14ac:dyDescent="0.2">
      <c r="A20" s="38" t="s">
        <v>34</v>
      </c>
      <c r="B20" s="38" t="s">
        <v>407</v>
      </c>
      <c r="C20" s="38" t="s">
        <v>425</v>
      </c>
      <c r="D20" s="38" t="s">
        <v>400</v>
      </c>
      <c r="E20" s="38" t="s">
        <v>401</v>
      </c>
      <c r="F20" s="38" t="s">
        <v>402</v>
      </c>
      <c r="G20" s="38" t="s">
        <v>403</v>
      </c>
      <c r="H20" s="38" t="s">
        <v>404</v>
      </c>
    </row>
    <row r="21" spans="1:8" x14ac:dyDescent="0.2">
      <c r="A21" s="39"/>
      <c r="B21" s="40"/>
      <c r="C21" s="41"/>
      <c r="D21" s="41"/>
      <c r="E21" s="41"/>
      <c r="F21" s="41">
        <f>E21*D21</f>
        <v>0</v>
      </c>
      <c r="G21" s="41">
        <f>F21*0.24</f>
        <v>0</v>
      </c>
      <c r="H21" s="41">
        <f>G21+F21</f>
        <v>0</v>
      </c>
    </row>
    <row r="22" spans="1:8" x14ac:dyDescent="0.2">
      <c r="A22" s="39"/>
      <c r="B22" s="40"/>
      <c r="C22" s="41"/>
      <c r="D22" s="41"/>
      <c r="E22" s="41"/>
      <c r="F22" s="41">
        <f t="shared" ref="F22:F25" si="6">E22*D22</f>
        <v>0</v>
      </c>
      <c r="G22" s="41">
        <f t="shared" ref="G22:G25" si="7">F22*0.24</f>
        <v>0</v>
      </c>
      <c r="H22" s="41">
        <f t="shared" ref="H22:H25" si="8">G22+F22</f>
        <v>0</v>
      </c>
    </row>
    <row r="23" spans="1:8" x14ac:dyDescent="0.2">
      <c r="A23" s="39"/>
      <c r="B23" s="40"/>
      <c r="C23" s="41"/>
      <c r="D23" s="41"/>
      <c r="E23" s="41"/>
      <c r="F23" s="41">
        <f t="shared" si="6"/>
        <v>0</v>
      </c>
      <c r="G23" s="41">
        <f t="shared" si="7"/>
        <v>0</v>
      </c>
      <c r="H23" s="41">
        <f t="shared" si="8"/>
        <v>0</v>
      </c>
    </row>
    <row r="24" spans="1:8" x14ac:dyDescent="0.2">
      <c r="A24" s="39"/>
      <c r="B24" s="40"/>
      <c r="C24" s="41"/>
      <c r="D24" s="41"/>
      <c r="E24" s="41"/>
      <c r="F24" s="41">
        <f t="shared" si="6"/>
        <v>0</v>
      </c>
      <c r="G24" s="41">
        <f t="shared" si="7"/>
        <v>0</v>
      </c>
      <c r="H24" s="41">
        <f t="shared" si="8"/>
        <v>0</v>
      </c>
    </row>
    <row r="25" spans="1:8" x14ac:dyDescent="0.2">
      <c r="A25" s="39"/>
      <c r="B25" s="40"/>
      <c r="C25" s="41"/>
      <c r="D25" s="41"/>
      <c r="E25" s="41"/>
      <c r="F25" s="41">
        <f t="shared" si="6"/>
        <v>0</v>
      </c>
      <c r="G25" s="41">
        <f t="shared" si="7"/>
        <v>0</v>
      </c>
      <c r="H25" s="41">
        <f t="shared" si="8"/>
        <v>0</v>
      </c>
    </row>
    <row r="26" spans="1:8" x14ac:dyDescent="0.2">
      <c r="A26" s="39"/>
      <c r="B26" s="64" t="s">
        <v>91</v>
      </c>
      <c r="C26" s="41"/>
      <c r="D26" s="41"/>
      <c r="E26" s="41"/>
      <c r="F26" s="42">
        <f>SUM(F21:F25)</f>
        <v>0</v>
      </c>
      <c r="G26" s="42">
        <f t="shared" ref="G26:H26" si="9">SUM(G21:G25)</f>
        <v>0</v>
      </c>
      <c r="H26" s="42">
        <f t="shared" si="9"/>
        <v>0</v>
      </c>
    </row>
    <row r="27" spans="1:8" x14ac:dyDescent="0.2">
      <c r="A27" s="43"/>
      <c r="B27" s="44"/>
      <c r="C27" s="43"/>
      <c r="D27" s="43"/>
      <c r="E27" s="43"/>
      <c r="F27" s="43"/>
      <c r="G27" s="43"/>
      <c r="H27" s="43"/>
    </row>
    <row r="28" spans="1:8" ht="15" x14ac:dyDescent="0.2">
      <c r="A28" s="84" t="s">
        <v>12</v>
      </c>
      <c r="B28" s="86"/>
      <c r="C28" s="86"/>
      <c r="D28" s="86"/>
      <c r="E28" s="86"/>
      <c r="F28" s="86"/>
      <c r="G28" s="86"/>
      <c r="H28" s="86"/>
    </row>
    <row r="29" spans="1:8" ht="38.25" x14ac:dyDescent="0.2">
      <c r="A29" s="38" t="s">
        <v>34</v>
      </c>
      <c r="B29" s="38" t="s">
        <v>407</v>
      </c>
      <c r="C29" s="38" t="s">
        <v>425</v>
      </c>
      <c r="D29" s="38" t="s">
        <v>400</v>
      </c>
      <c r="E29" s="38" t="s">
        <v>401</v>
      </c>
      <c r="F29" s="38" t="s">
        <v>402</v>
      </c>
      <c r="G29" s="38" t="s">
        <v>403</v>
      </c>
      <c r="H29" s="38" t="s">
        <v>404</v>
      </c>
    </row>
    <row r="30" spans="1:8" x14ac:dyDescent="0.2">
      <c r="A30" s="39"/>
      <c r="B30" s="40"/>
      <c r="C30" s="41"/>
      <c r="D30" s="41"/>
      <c r="E30" s="41"/>
      <c r="F30" s="41">
        <f>E30*D30</f>
        <v>0</v>
      </c>
      <c r="G30" s="41">
        <f>F30*0.24</f>
        <v>0</v>
      </c>
      <c r="H30" s="41">
        <f>G30+F30</f>
        <v>0</v>
      </c>
    </row>
    <row r="31" spans="1:8" x14ac:dyDescent="0.2">
      <c r="A31" s="39"/>
      <c r="B31" s="40"/>
      <c r="C31" s="41"/>
      <c r="D31" s="41"/>
      <c r="E31" s="41"/>
      <c r="F31" s="41">
        <f t="shared" ref="F31:F34" si="10">E31*D31</f>
        <v>0</v>
      </c>
      <c r="G31" s="41">
        <f t="shared" ref="G31:G34" si="11">F31*0.24</f>
        <v>0</v>
      </c>
      <c r="H31" s="41">
        <f t="shared" ref="H31:H34" si="12">G31+F31</f>
        <v>0</v>
      </c>
    </row>
    <row r="32" spans="1:8" x14ac:dyDescent="0.2">
      <c r="A32" s="39"/>
      <c r="B32" s="40"/>
      <c r="C32" s="41"/>
      <c r="D32" s="41"/>
      <c r="E32" s="41"/>
      <c r="F32" s="41">
        <f t="shared" si="10"/>
        <v>0</v>
      </c>
      <c r="G32" s="41">
        <f t="shared" si="11"/>
        <v>0</v>
      </c>
      <c r="H32" s="41">
        <f t="shared" si="12"/>
        <v>0</v>
      </c>
    </row>
    <row r="33" spans="1:8" x14ac:dyDescent="0.2">
      <c r="A33" s="39"/>
      <c r="B33" s="40"/>
      <c r="C33" s="41"/>
      <c r="D33" s="41"/>
      <c r="E33" s="41"/>
      <c r="F33" s="41">
        <f t="shared" si="10"/>
        <v>0</v>
      </c>
      <c r="G33" s="41">
        <f t="shared" si="11"/>
        <v>0</v>
      </c>
      <c r="H33" s="41">
        <f t="shared" si="12"/>
        <v>0</v>
      </c>
    </row>
    <row r="34" spans="1:8" x14ac:dyDescent="0.2">
      <c r="A34" s="39"/>
      <c r="B34" s="40"/>
      <c r="C34" s="41"/>
      <c r="D34" s="41"/>
      <c r="E34" s="41"/>
      <c r="F34" s="41">
        <f t="shared" si="10"/>
        <v>0</v>
      </c>
      <c r="G34" s="41">
        <f t="shared" si="11"/>
        <v>0</v>
      </c>
      <c r="H34" s="41">
        <f t="shared" si="12"/>
        <v>0</v>
      </c>
    </row>
    <row r="35" spans="1:8" x14ac:dyDescent="0.2">
      <c r="A35" s="39"/>
      <c r="B35" s="47" t="s">
        <v>91</v>
      </c>
      <c r="C35" s="41"/>
      <c r="D35" s="41"/>
      <c r="E35" s="41"/>
      <c r="F35" s="42">
        <f>SUM(F30:F34)</f>
        <v>0</v>
      </c>
      <c r="G35" s="42">
        <f t="shared" ref="G35" si="13">SUM(G30:G34)</f>
        <v>0</v>
      </c>
      <c r="H35" s="42">
        <f t="shared" ref="H35" si="14">SUM(H30:H34)</f>
        <v>0</v>
      </c>
    </row>
    <row r="37" spans="1:8" ht="15" x14ac:dyDescent="0.2">
      <c r="A37" s="84" t="s">
        <v>13</v>
      </c>
      <c r="B37" s="86"/>
      <c r="C37" s="86"/>
      <c r="D37" s="86"/>
      <c r="E37" s="86"/>
      <c r="F37" s="86"/>
      <c r="G37" s="86"/>
      <c r="H37" s="86"/>
    </row>
    <row r="38" spans="1:8" ht="38.25" x14ac:dyDescent="0.2">
      <c r="A38" s="38" t="s">
        <v>34</v>
      </c>
      <c r="B38" s="38" t="s">
        <v>407</v>
      </c>
      <c r="C38" s="38" t="s">
        <v>425</v>
      </c>
      <c r="D38" s="38" t="s">
        <v>400</v>
      </c>
      <c r="E38" s="38" t="s">
        <v>401</v>
      </c>
      <c r="F38" s="38" t="s">
        <v>402</v>
      </c>
      <c r="G38" s="38" t="s">
        <v>403</v>
      </c>
      <c r="H38" s="38" t="s">
        <v>404</v>
      </c>
    </row>
    <row r="39" spans="1:8" x14ac:dyDescent="0.2">
      <c r="A39" s="39"/>
      <c r="B39" s="40"/>
      <c r="C39" s="41"/>
      <c r="D39" s="41"/>
      <c r="E39" s="41"/>
      <c r="F39" s="41">
        <f>E39*D39</f>
        <v>0</v>
      </c>
      <c r="G39" s="41">
        <f>F39*0.24</f>
        <v>0</v>
      </c>
      <c r="H39" s="41">
        <f>G39+F39</f>
        <v>0</v>
      </c>
    </row>
    <row r="40" spans="1:8" x14ac:dyDescent="0.2">
      <c r="A40" s="39"/>
      <c r="B40" s="40"/>
      <c r="C40" s="41"/>
      <c r="D40" s="41"/>
      <c r="E40" s="41"/>
      <c r="F40" s="41">
        <f t="shared" ref="F40:F43" si="15">E40*D40</f>
        <v>0</v>
      </c>
      <c r="G40" s="41">
        <f t="shared" ref="G40:G43" si="16">F40*0.24</f>
        <v>0</v>
      </c>
      <c r="H40" s="41">
        <f t="shared" ref="H40:H43" si="17">G40+F40</f>
        <v>0</v>
      </c>
    </row>
    <row r="41" spans="1:8" x14ac:dyDescent="0.2">
      <c r="A41" s="39"/>
      <c r="B41" s="40"/>
      <c r="C41" s="41"/>
      <c r="D41" s="41"/>
      <c r="E41" s="41"/>
      <c r="F41" s="41">
        <f t="shared" si="15"/>
        <v>0</v>
      </c>
      <c r="G41" s="41">
        <f t="shared" si="16"/>
        <v>0</v>
      </c>
      <c r="H41" s="41">
        <f t="shared" si="17"/>
        <v>0</v>
      </c>
    </row>
    <row r="42" spans="1:8" x14ac:dyDescent="0.2">
      <c r="A42" s="39"/>
      <c r="B42" s="40"/>
      <c r="C42" s="41"/>
      <c r="D42" s="41"/>
      <c r="E42" s="41"/>
      <c r="F42" s="41">
        <f t="shared" si="15"/>
        <v>0</v>
      </c>
      <c r="G42" s="41">
        <f t="shared" si="16"/>
        <v>0</v>
      </c>
      <c r="H42" s="41">
        <f t="shared" si="17"/>
        <v>0</v>
      </c>
    </row>
    <row r="43" spans="1:8" x14ac:dyDescent="0.2">
      <c r="A43" s="39"/>
      <c r="B43" s="40"/>
      <c r="C43" s="41"/>
      <c r="D43" s="41"/>
      <c r="E43" s="41"/>
      <c r="F43" s="41">
        <f t="shared" si="15"/>
        <v>0</v>
      </c>
      <c r="G43" s="41">
        <f t="shared" si="16"/>
        <v>0</v>
      </c>
      <c r="H43" s="41">
        <f t="shared" si="17"/>
        <v>0</v>
      </c>
    </row>
    <row r="44" spans="1:8" x14ac:dyDescent="0.2">
      <c r="A44" s="39"/>
      <c r="B44" s="64" t="s">
        <v>91</v>
      </c>
      <c r="C44" s="41"/>
      <c r="D44" s="41"/>
      <c r="E44" s="41"/>
      <c r="F44" s="42">
        <f>SUM(F39:F43)</f>
        <v>0</v>
      </c>
      <c r="G44" s="42">
        <f t="shared" ref="G44" si="18">SUM(G39:G43)</f>
        <v>0</v>
      </c>
      <c r="H44" s="42">
        <f t="shared" ref="H44" si="19">SUM(H39:H43)</f>
        <v>0</v>
      </c>
    </row>
    <row r="46" spans="1:8" ht="15" x14ac:dyDescent="0.2">
      <c r="A46" s="84" t="s">
        <v>14</v>
      </c>
      <c r="B46" s="86"/>
      <c r="C46" s="86"/>
      <c r="D46" s="86"/>
      <c r="E46" s="86"/>
      <c r="F46" s="86"/>
      <c r="G46" s="86"/>
      <c r="H46" s="86"/>
    </row>
    <row r="47" spans="1:8" ht="38.25" x14ac:dyDescent="0.2">
      <c r="A47" s="38" t="s">
        <v>34</v>
      </c>
      <c r="B47" s="38" t="s">
        <v>407</v>
      </c>
      <c r="C47" s="38" t="s">
        <v>425</v>
      </c>
      <c r="D47" s="38" t="s">
        <v>400</v>
      </c>
      <c r="E47" s="38" t="s">
        <v>401</v>
      </c>
      <c r="F47" s="38" t="s">
        <v>402</v>
      </c>
      <c r="G47" s="38" t="s">
        <v>403</v>
      </c>
      <c r="H47" s="38" t="s">
        <v>404</v>
      </c>
    </row>
    <row r="48" spans="1:8" x14ac:dyDescent="0.2">
      <c r="A48" s="39"/>
      <c r="B48" s="40"/>
      <c r="C48" s="41"/>
      <c r="D48" s="41"/>
      <c r="E48" s="41"/>
      <c r="F48" s="41">
        <f>E48*D48</f>
        <v>0</v>
      </c>
      <c r="G48" s="41">
        <f>F48*0.24</f>
        <v>0</v>
      </c>
      <c r="H48" s="41">
        <f>G48+F48</f>
        <v>0</v>
      </c>
    </row>
    <row r="49" spans="1:8" x14ac:dyDescent="0.2">
      <c r="A49" s="39"/>
      <c r="B49" s="40"/>
      <c r="C49" s="41"/>
      <c r="D49" s="41"/>
      <c r="E49" s="41"/>
      <c r="F49" s="41">
        <f t="shared" ref="F49:F52" si="20">E49*D49</f>
        <v>0</v>
      </c>
      <c r="G49" s="41">
        <f t="shared" ref="G49:G52" si="21">F49*0.24</f>
        <v>0</v>
      </c>
      <c r="H49" s="41">
        <f t="shared" ref="H49:H52" si="22">G49+F49</f>
        <v>0</v>
      </c>
    </row>
    <row r="50" spans="1:8" x14ac:dyDescent="0.2">
      <c r="A50" s="39"/>
      <c r="B50" s="40"/>
      <c r="C50" s="41"/>
      <c r="D50" s="41"/>
      <c r="E50" s="41"/>
      <c r="F50" s="41">
        <f t="shared" si="20"/>
        <v>0</v>
      </c>
      <c r="G50" s="41">
        <f t="shared" si="21"/>
        <v>0</v>
      </c>
      <c r="H50" s="41">
        <f t="shared" si="22"/>
        <v>0</v>
      </c>
    </row>
    <row r="51" spans="1:8" x14ac:dyDescent="0.2">
      <c r="A51" s="39"/>
      <c r="B51" s="40"/>
      <c r="C51" s="41"/>
      <c r="D51" s="41"/>
      <c r="E51" s="41"/>
      <c r="F51" s="41">
        <f t="shared" si="20"/>
        <v>0</v>
      </c>
      <c r="G51" s="41">
        <f t="shared" si="21"/>
        <v>0</v>
      </c>
      <c r="H51" s="41">
        <f t="shared" si="22"/>
        <v>0</v>
      </c>
    </row>
    <row r="52" spans="1:8" x14ac:dyDescent="0.2">
      <c r="A52" s="39"/>
      <c r="B52" s="40"/>
      <c r="C52" s="41"/>
      <c r="D52" s="41"/>
      <c r="E52" s="41"/>
      <c r="F52" s="41">
        <f t="shared" si="20"/>
        <v>0</v>
      </c>
      <c r="G52" s="41">
        <f t="shared" si="21"/>
        <v>0</v>
      </c>
      <c r="H52" s="41">
        <f t="shared" si="22"/>
        <v>0</v>
      </c>
    </row>
    <row r="53" spans="1:8" x14ac:dyDescent="0.2">
      <c r="A53" s="39"/>
      <c r="B53" s="64" t="s">
        <v>91</v>
      </c>
      <c r="C53" s="41"/>
      <c r="D53" s="41"/>
      <c r="E53" s="41"/>
      <c r="F53" s="42">
        <f>SUM(F48:F52)</f>
        <v>0</v>
      </c>
      <c r="G53" s="42">
        <f t="shared" ref="G53" si="23">SUM(G48:G52)</f>
        <v>0</v>
      </c>
      <c r="H53" s="42">
        <f t="shared" ref="H53" si="24">SUM(H48:H52)</f>
        <v>0</v>
      </c>
    </row>
  </sheetData>
  <mergeCells count="7">
    <mergeCell ref="A46:H46"/>
    <mergeCell ref="A1:H1"/>
    <mergeCell ref="A10:H10"/>
    <mergeCell ref="B17:E17"/>
    <mergeCell ref="A19:H19"/>
    <mergeCell ref="A28:H28"/>
    <mergeCell ref="A37:H37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G28" sqref="G28"/>
    </sheetView>
  </sheetViews>
  <sheetFormatPr defaultRowHeight="12.75" x14ac:dyDescent="0.2"/>
  <cols>
    <col min="1" max="1" width="3.7109375" style="57" bestFit="1" customWidth="1"/>
    <col min="2" max="2" width="59.5703125" style="57" customWidth="1"/>
    <col min="3" max="3" width="9.140625" style="57"/>
    <col min="4" max="4" width="11.85546875" style="57" customWidth="1"/>
    <col min="5" max="5" width="15.42578125" style="57" customWidth="1"/>
    <col min="6" max="16384" width="9.140625" style="57"/>
  </cols>
  <sheetData>
    <row r="1" spans="1:5" ht="15" x14ac:dyDescent="0.2">
      <c r="A1" s="84" t="s">
        <v>426</v>
      </c>
      <c r="B1" s="84"/>
      <c r="C1" s="84"/>
      <c r="D1" s="84"/>
      <c r="E1" s="84"/>
    </row>
    <row r="2" spans="1:5" ht="25.5" x14ac:dyDescent="0.2">
      <c r="A2" s="49" t="s">
        <v>34</v>
      </c>
      <c r="B2" s="38" t="s">
        <v>15</v>
      </c>
      <c r="C2" s="49" t="s">
        <v>402</v>
      </c>
      <c r="D2" s="49" t="s">
        <v>403</v>
      </c>
      <c r="E2" s="38" t="s">
        <v>404</v>
      </c>
    </row>
    <row r="3" spans="1:5" x14ac:dyDescent="0.2">
      <c r="A3" s="50">
        <v>1</v>
      </c>
      <c r="B3" s="51"/>
      <c r="C3" s="52"/>
      <c r="D3" s="53">
        <f>C3*0.24</f>
        <v>0</v>
      </c>
      <c r="E3" s="53">
        <f>D3+C3</f>
        <v>0</v>
      </c>
    </row>
    <row r="4" spans="1:5" x14ac:dyDescent="0.2">
      <c r="A4" s="50">
        <v>2</v>
      </c>
      <c r="B4" s="51"/>
      <c r="C4" s="52"/>
      <c r="D4" s="53">
        <f t="shared" ref="D4:D5" si="0">C4*0.24</f>
        <v>0</v>
      </c>
      <c r="E4" s="53">
        <f>D4+C4</f>
        <v>0</v>
      </c>
    </row>
    <row r="5" spans="1:5" x14ac:dyDescent="0.2">
      <c r="A5" s="50">
        <v>3</v>
      </c>
      <c r="B5" s="51"/>
      <c r="C5" s="52"/>
      <c r="D5" s="53">
        <f t="shared" si="0"/>
        <v>0</v>
      </c>
      <c r="E5" s="53">
        <f>D5+C5</f>
        <v>0</v>
      </c>
    </row>
    <row r="6" spans="1:5" x14ac:dyDescent="0.2">
      <c r="A6" s="54"/>
      <c r="B6" s="55" t="s">
        <v>91</v>
      </c>
      <c r="C6" s="56">
        <f>SUM(C3:C5)</f>
        <v>0</v>
      </c>
      <c r="D6" s="56">
        <f>SUM(D3:D5)</f>
        <v>0</v>
      </c>
      <c r="E6" s="56">
        <f>SUM(E3:E5)</f>
        <v>0</v>
      </c>
    </row>
    <row r="8" spans="1:5" ht="25.5" x14ac:dyDescent="0.2">
      <c r="A8" s="49" t="s">
        <v>34</v>
      </c>
      <c r="B8" s="38" t="s">
        <v>16</v>
      </c>
      <c r="C8" s="49" t="s">
        <v>402</v>
      </c>
      <c r="D8" s="49" t="s">
        <v>403</v>
      </c>
      <c r="E8" s="38" t="s">
        <v>404</v>
      </c>
    </row>
    <row r="9" spans="1:5" x14ac:dyDescent="0.2">
      <c r="A9" s="50">
        <v>1</v>
      </c>
      <c r="B9" s="51"/>
      <c r="C9" s="52"/>
      <c r="D9" s="53">
        <f>C9*0.24</f>
        <v>0</v>
      </c>
      <c r="E9" s="53">
        <f>D9+C9</f>
        <v>0</v>
      </c>
    </row>
    <row r="10" spans="1:5" x14ac:dyDescent="0.2">
      <c r="A10" s="50">
        <v>2</v>
      </c>
      <c r="B10" s="51"/>
      <c r="C10" s="52"/>
      <c r="D10" s="53">
        <f t="shared" ref="D10:D11" si="1">C10*0.24</f>
        <v>0</v>
      </c>
      <c r="E10" s="53">
        <f>D10+C10</f>
        <v>0</v>
      </c>
    </row>
    <row r="11" spans="1:5" x14ac:dyDescent="0.2">
      <c r="A11" s="50">
        <v>3</v>
      </c>
      <c r="B11" s="51"/>
      <c r="C11" s="52"/>
      <c r="D11" s="53">
        <f t="shared" si="1"/>
        <v>0</v>
      </c>
      <c r="E11" s="53">
        <f>D11+C11</f>
        <v>0</v>
      </c>
    </row>
    <row r="12" spans="1:5" x14ac:dyDescent="0.2">
      <c r="A12" s="54"/>
      <c r="B12" s="55" t="s">
        <v>91</v>
      </c>
      <c r="C12" s="56">
        <f>SUM(C9:C11)</f>
        <v>0</v>
      </c>
      <c r="D12" s="56">
        <f>SUM(D9:D11)</f>
        <v>0</v>
      </c>
      <c r="E12" s="56">
        <f>SUM(E9:E11)</f>
        <v>0</v>
      </c>
    </row>
    <row r="14" spans="1:5" ht="25.5" x14ac:dyDescent="0.2">
      <c r="A14" s="49" t="s">
        <v>34</v>
      </c>
      <c r="B14" s="38" t="s">
        <v>17</v>
      </c>
      <c r="C14" s="49" t="s">
        <v>402</v>
      </c>
      <c r="D14" s="49" t="s">
        <v>403</v>
      </c>
      <c r="E14" s="38" t="s">
        <v>404</v>
      </c>
    </row>
    <row r="15" spans="1:5" x14ac:dyDescent="0.2">
      <c r="A15" s="50">
        <v>1</v>
      </c>
      <c r="B15" s="51"/>
      <c r="C15" s="52"/>
      <c r="D15" s="53">
        <f>C15*0.24</f>
        <v>0</v>
      </c>
      <c r="E15" s="53">
        <f>D15+C15</f>
        <v>0</v>
      </c>
    </row>
    <row r="16" spans="1:5" x14ac:dyDescent="0.2">
      <c r="A16" s="50">
        <v>2</v>
      </c>
      <c r="B16" s="51"/>
      <c r="C16" s="52"/>
      <c r="D16" s="53">
        <f t="shared" ref="D16:D17" si="2">C16*0.24</f>
        <v>0</v>
      </c>
      <c r="E16" s="53">
        <f>D16+C16</f>
        <v>0</v>
      </c>
    </row>
    <row r="17" spans="1:5" x14ac:dyDescent="0.2">
      <c r="A17" s="50">
        <v>3</v>
      </c>
      <c r="B17" s="51"/>
      <c r="C17" s="52"/>
      <c r="D17" s="53">
        <f t="shared" si="2"/>
        <v>0</v>
      </c>
      <c r="E17" s="53">
        <f>D17+C17</f>
        <v>0</v>
      </c>
    </row>
    <row r="18" spans="1:5" x14ac:dyDescent="0.2">
      <c r="A18" s="54"/>
      <c r="B18" s="55" t="s">
        <v>91</v>
      </c>
      <c r="C18" s="56">
        <f>SUM(C15:C17)</f>
        <v>0</v>
      </c>
      <c r="D18" s="56">
        <f>SUM(D15:D17)</f>
        <v>0</v>
      </c>
      <c r="E18" s="56">
        <f>SUM(E15:E17)</f>
        <v>0</v>
      </c>
    </row>
    <row r="20" spans="1:5" ht="51" x14ac:dyDescent="0.2">
      <c r="A20" s="49" t="s">
        <v>34</v>
      </c>
      <c r="B20" s="38" t="s">
        <v>18</v>
      </c>
      <c r="C20" s="49" t="s">
        <v>402</v>
      </c>
      <c r="D20" s="49" t="s">
        <v>403</v>
      </c>
      <c r="E20" s="38" t="s">
        <v>404</v>
      </c>
    </row>
    <row r="21" spans="1:5" x14ac:dyDescent="0.2">
      <c r="A21" s="50">
        <v>1</v>
      </c>
      <c r="B21" s="51"/>
      <c r="C21" s="52"/>
      <c r="D21" s="53">
        <f>C21*0.24</f>
        <v>0</v>
      </c>
      <c r="E21" s="53">
        <f>D21+C21</f>
        <v>0</v>
      </c>
    </row>
    <row r="22" spans="1:5" x14ac:dyDescent="0.2">
      <c r="A22" s="50">
        <v>2</v>
      </c>
      <c r="B22" s="51"/>
      <c r="C22" s="52"/>
      <c r="D22" s="53">
        <f t="shared" ref="D22:D23" si="3">C22*0.24</f>
        <v>0</v>
      </c>
      <c r="E22" s="53">
        <f>D22+C22</f>
        <v>0</v>
      </c>
    </row>
    <row r="23" spans="1:5" x14ac:dyDescent="0.2">
      <c r="A23" s="50">
        <v>3</v>
      </c>
      <c r="B23" s="51"/>
      <c r="C23" s="52"/>
      <c r="D23" s="53">
        <f t="shared" si="3"/>
        <v>0</v>
      </c>
      <c r="E23" s="53">
        <f>D23+C23</f>
        <v>0</v>
      </c>
    </row>
    <row r="24" spans="1:5" x14ac:dyDescent="0.2">
      <c r="A24" s="54"/>
      <c r="B24" s="55" t="s">
        <v>91</v>
      </c>
      <c r="C24" s="56">
        <f>SUM(C21:C23)</f>
        <v>0</v>
      </c>
      <c r="D24" s="56">
        <f>SUM(D21:D23)</f>
        <v>0</v>
      </c>
      <c r="E24" s="56">
        <f>SUM(E21:E23)</f>
        <v>0</v>
      </c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G32" sqref="G32"/>
    </sheetView>
  </sheetViews>
  <sheetFormatPr defaultRowHeight="12.75" x14ac:dyDescent="0.2"/>
  <cols>
    <col min="1" max="1" width="5.85546875" style="37" customWidth="1"/>
    <col min="2" max="2" width="46.42578125" style="37" customWidth="1"/>
    <col min="3" max="3" width="13.28515625" style="37" customWidth="1"/>
    <col min="4" max="4" width="12.85546875" style="37" customWidth="1"/>
    <col min="5" max="5" width="18.42578125" style="37" customWidth="1"/>
    <col min="6" max="16384" width="9.140625" style="37"/>
  </cols>
  <sheetData>
    <row r="1" spans="1:5" ht="15" x14ac:dyDescent="0.2">
      <c r="A1" s="90" t="s">
        <v>427</v>
      </c>
      <c r="B1" s="91"/>
      <c r="C1" s="91"/>
      <c r="D1" s="91"/>
      <c r="E1" s="91"/>
    </row>
    <row r="2" spans="1:5" x14ac:dyDescent="0.2">
      <c r="A2" s="58" t="s">
        <v>34</v>
      </c>
      <c r="B2" s="58" t="s">
        <v>19</v>
      </c>
      <c r="C2" s="58" t="s">
        <v>402</v>
      </c>
      <c r="D2" s="58" t="s">
        <v>403</v>
      </c>
      <c r="E2" s="58" t="s">
        <v>404</v>
      </c>
    </row>
    <row r="3" spans="1:5" x14ac:dyDescent="0.2">
      <c r="A3" s="63">
        <v>1</v>
      </c>
      <c r="B3" s="52"/>
      <c r="C3" s="53"/>
      <c r="D3" s="53">
        <f>C3*0.24</f>
        <v>0</v>
      </c>
      <c r="E3" s="53">
        <f>D3+C3</f>
        <v>0</v>
      </c>
    </row>
    <row r="4" spans="1:5" x14ac:dyDescent="0.2">
      <c r="A4" s="63">
        <v>2</v>
      </c>
      <c r="B4" s="52"/>
      <c r="C4" s="53"/>
      <c r="D4" s="53">
        <f t="shared" ref="D4:D5" si="0">C4*0.24</f>
        <v>0</v>
      </c>
      <c r="E4" s="53">
        <f t="shared" ref="E4:E5" si="1">D4+C4</f>
        <v>0</v>
      </c>
    </row>
    <row r="5" spans="1:5" x14ac:dyDescent="0.2">
      <c r="A5" s="63">
        <v>3</v>
      </c>
      <c r="B5" s="59"/>
      <c r="C5" s="53"/>
      <c r="D5" s="53">
        <f t="shared" si="0"/>
        <v>0</v>
      </c>
      <c r="E5" s="53">
        <f t="shared" si="1"/>
        <v>0</v>
      </c>
    </row>
    <row r="6" spans="1:5" x14ac:dyDescent="0.2">
      <c r="A6" s="52"/>
      <c r="B6" s="60" t="s">
        <v>91</v>
      </c>
      <c r="C6" s="61">
        <f>SUM(C3:C5)</f>
        <v>0</v>
      </c>
      <c r="D6" s="61">
        <f>SUM(D3:D5)</f>
        <v>0</v>
      </c>
      <c r="E6" s="61">
        <f>SUM(E3:E5)</f>
        <v>0</v>
      </c>
    </row>
    <row r="8" spans="1:5" x14ac:dyDescent="0.2">
      <c r="A8" s="58" t="s">
        <v>34</v>
      </c>
      <c r="B8" s="58" t="s">
        <v>20</v>
      </c>
      <c r="C8" s="58" t="s">
        <v>402</v>
      </c>
      <c r="D8" s="58" t="s">
        <v>403</v>
      </c>
      <c r="E8" s="58" t="s">
        <v>404</v>
      </c>
    </row>
    <row r="9" spans="1:5" x14ac:dyDescent="0.2">
      <c r="A9" s="63">
        <v>1</v>
      </c>
      <c r="B9" s="52"/>
      <c r="C9" s="53"/>
      <c r="D9" s="53">
        <f>C9*0.24</f>
        <v>0</v>
      </c>
      <c r="E9" s="53">
        <f>D9+C9</f>
        <v>0</v>
      </c>
    </row>
    <row r="10" spans="1:5" x14ac:dyDescent="0.2">
      <c r="A10" s="63">
        <v>2</v>
      </c>
      <c r="B10" s="52"/>
      <c r="C10" s="53"/>
      <c r="D10" s="53">
        <f t="shared" ref="D10:D11" si="2">C10*0.24</f>
        <v>0</v>
      </c>
      <c r="E10" s="53">
        <f t="shared" ref="E10:E11" si="3">D10+C10</f>
        <v>0</v>
      </c>
    </row>
    <row r="11" spans="1:5" x14ac:dyDescent="0.2">
      <c r="A11" s="63">
        <v>3</v>
      </c>
      <c r="B11" s="59"/>
      <c r="C11" s="53"/>
      <c r="D11" s="53">
        <f t="shared" si="2"/>
        <v>0</v>
      </c>
      <c r="E11" s="53">
        <f t="shared" si="3"/>
        <v>0</v>
      </c>
    </row>
    <row r="12" spans="1:5" x14ac:dyDescent="0.2">
      <c r="A12" s="52"/>
      <c r="B12" s="60" t="s">
        <v>91</v>
      </c>
      <c r="C12" s="61">
        <f>SUM(C9:C11)</f>
        <v>0</v>
      </c>
      <c r="D12" s="61">
        <f>SUM(D9:D11)</f>
        <v>0</v>
      </c>
      <c r="E12" s="61">
        <f>SUM(E9:E11)</f>
        <v>0</v>
      </c>
    </row>
    <row r="14" spans="1:5" x14ac:dyDescent="0.2">
      <c r="A14" s="58" t="s">
        <v>34</v>
      </c>
      <c r="B14" s="58" t="s">
        <v>21</v>
      </c>
      <c r="C14" s="58" t="s">
        <v>402</v>
      </c>
      <c r="D14" s="58" t="s">
        <v>403</v>
      </c>
      <c r="E14" s="58" t="s">
        <v>404</v>
      </c>
    </row>
    <row r="15" spans="1:5" x14ac:dyDescent="0.2">
      <c r="A15" s="63">
        <v>1</v>
      </c>
      <c r="B15" s="52"/>
      <c r="C15" s="53"/>
      <c r="D15" s="53">
        <f>C15*0.24</f>
        <v>0</v>
      </c>
      <c r="E15" s="53">
        <f>D15+C15</f>
        <v>0</v>
      </c>
    </row>
    <row r="16" spans="1:5" x14ac:dyDescent="0.2">
      <c r="A16" s="63">
        <v>2</v>
      </c>
      <c r="B16" s="52"/>
      <c r="C16" s="53"/>
      <c r="D16" s="53">
        <f t="shared" ref="D16:D17" si="4">C16*0.24</f>
        <v>0</v>
      </c>
      <c r="E16" s="53">
        <f t="shared" ref="E16:E17" si="5">D16+C16</f>
        <v>0</v>
      </c>
    </row>
    <row r="17" spans="1:5" x14ac:dyDescent="0.2">
      <c r="A17" s="63">
        <v>3</v>
      </c>
      <c r="B17" s="59"/>
      <c r="C17" s="53"/>
      <c r="D17" s="53">
        <f t="shared" si="4"/>
        <v>0</v>
      </c>
      <c r="E17" s="53">
        <f t="shared" si="5"/>
        <v>0</v>
      </c>
    </row>
    <row r="18" spans="1:5" x14ac:dyDescent="0.2">
      <c r="A18" s="52"/>
      <c r="B18" s="60" t="s">
        <v>91</v>
      </c>
      <c r="C18" s="61">
        <f>SUM(C15:C17)</f>
        <v>0</v>
      </c>
      <c r="D18" s="61">
        <f>SUM(D15:D17)</f>
        <v>0</v>
      </c>
      <c r="E18" s="61">
        <f>SUM(E15:E17)</f>
        <v>0</v>
      </c>
    </row>
    <row r="20" spans="1:5" x14ac:dyDescent="0.2">
      <c r="A20" s="58" t="s">
        <v>34</v>
      </c>
      <c r="B20" s="58" t="s">
        <v>22</v>
      </c>
      <c r="C20" s="58" t="s">
        <v>402</v>
      </c>
      <c r="D20" s="58" t="s">
        <v>403</v>
      </c>
      <c r="E20" s="58" t="s">
        <v>404</v>
      </c>
    </row>
    <row r="21" spans="1:5" x14ac:dyDescent="0.2">
      <c r="A21" s="63">
        <v>1</v>
      </c>
      <c r="B21" s="52"/>
      <c r="C21" s="53"/>
      <c r="D21" s="53">
        <f>C21*0.24</f>
        <v>0</v>
      </c>
      <c r="E21" s="53">
        <f>D21+C21</f>
        <v>0</v>
      </c>
    </row>
    <row r="22" spans="1:5" x14ac:dyDescent="0.2">
      <c r="A22" s="63">
        <v>2</v>
      </c>
      <c r="B22" s="52"/>
      <c r="C22" s="53"/>
      <c r="D22" s="53">
        <f t="shared" ref="D22:D23" si="6">C22*0.24</f>
        <v>0</v>
      </c>
      <c r="E22" s="53">
        <f t="shared" ref="E22:E23" si="7">D22+C22</f>
        <v>0</v>
      </c>
    </row>
    <row r="23" spans="1:5" x14ac:dyDescent="0.2">
      <c r="A23" s="63">
        <v>3</v>
      </c>
      <c r="B23" s="59"/>
      <c r="C23" s="53"/>
      <c r="D23" s="53">
        <f t="shared" si="6"/>
        <v>0</v>
      </c>
      <c r="E23" s="53">
        <f t="shared" si="7"/>
        <v>0</v>
      </c>
    </row>
    <row r="24" spans="1:5" x14ac:dyDescent="0.2">
      <c r="A24" s="52"/>
      <c r="B24" s="60" t="s">
        <v>91</v>
      </c>
      <c r="C24" s="61">
        <f>SUM(C21:C23)</f>
        <v>0</v>
      </c>
      <c r="D24" s="61">
        <f>SUM(D21:D23)</f>
        <v>0</v>
      </c>
      <c r="E24" s="61">
        <f>SUM(E21:E23)</f>
        <v>0</v>
      </c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K11" sqref="K11"/>
    </sheetView>
  </sheetViews>
  <sheetFormatPr defaultRowHeight="15" x14ac:dyDescent="0.25"/>
  <cols>
    <col min="1" max="1" width="5.42578125" customWidth="1"/>
    <col min="2" max="2" width="38.5703125" customWidth="1"/>
  </cols>
  <sheetData>
    <row r="1" spans="1:8" x14ac:dyDescent="0.25">
      <c r="A1" s="84" t="s">
        <v>23</v>
      </c>
      <c r="B1" s="85"/>
      <c r="C1" s="85"/>
      <c r="D1" s="85"/>
      <c r="E1" s="85"/>
      <c r="F1" s="85"/>
      <c r="G1" s="85"/>
      <c r="H1" s="85"/>
    </row>
    <row r="2" spans="1:8" ht="42.75" x14ac:dyDescent="0.25">
      <c r="A2" s="38" t="s">
        <v>34</v>
      </c>
      <c r="B2" s="38" t="s">
        <v>407</v>
      </c>
      <c r="C2" s="38" t="s">
        <v>425</v>
      </c>
      <c r="D2" s="38" t="s">
        <v>400</v>
      </c>
      <c r="E2" s="38" t="s">
        <v>401</v>
      </c>
      <c r="F2" s="38" t="s">
        <v>402</v>
      </c>
      <c r="G2" s="38" t="s">
        <v>403</v>
      </c>
      <c r="H2" s="38" t="s">
        <v>404</v>
      </c>
    </row>
    <row r="3" spans="1:8" x14ac:dyDescent="0.25">
      <c r="A3" s="39"/>
      <c r="B3" s="40"/>
      <c r="C3" s="39"/>
      <c r="D3" s="39"/>
      <c r="E3" s="41"/>
      <c r="F3" s="41">
        <f>E3*D3</f>
        <v>0</v>
      </c>
      <c r="G3" s="41">
        <f>F3*0.24</f>
        <v>0</v>
      </c>
      <c r="H3" s="41">
        <f>G3+F3</f>
        <v>0</v>
      </c>
    </row>
    <row r="4" spans="1:8" x14ac:dyDescent="0.25">
      <c r="A4" s="39"/>
      <c r="B4" s="40"/>
      <c r="C4" s="39"/>
      <c r="D4" s="39"/>
      <c r="E4" s="41"/>
      <c r="F4" s="41">
        <f t="shared" ref="F4:F7" si="0">E4*D4</f>
        <v>0</v>
      </c>
      <c r="G4" s="41">
        <f t="shared" ref="G4:G7" si="1">F4*0.24</f>
        <v>0</v>
      </c>
      <c r="H4" s="41">
        <f t="shared" ref="H4:H7" si="2">G4+F4</f>
        <v>0</v>
      </c>
    </row>
    <row r="5" spans="1:8" x14ac:dyDescent="0.25">
      <c r="A5" s="39"/>
      <c r="B5" s="40"/>
      <c r="C5" s="39"/>
      <c r="D5" s="39"/>
      <c r="E5" s="41"/>
      <c r="F5" s="41">
        <f t="shared" si="0"/>
        <v>0</v>
      </c>
      <c r="G5" s="41">
        <f t="shared" si="1"/>
        <v>0</v>
      </c>
      <c r="H5" s="41">
        <f t="shared" si="2"/>
        <v>0</v>
      </c>
    </row>
    <row r="6" spans="1:8" x14ac:dyDescent="0.25">
      <c r="A6" s="39"/>
      <c r="B6" s="40"/>
      <c r="C6" s="39"/>
      <c r="D6" s="39"/>
      <c r="E6" s="41"/>
      <c r="F6" s="41">
        <f t="shared" si="0"/>
        <v>0</v>
      </c>
      <c r="G6" s="41">
        <f t="shared" si="1"/>
        <v>0</v>
      </c>
      <c r="H6" s="41">
        <f t="shared" si="2"/>
        <v>0</v>
      </c>
    </row>
    <row r="7" spans="1:8" x14ac:dyDescent="0.25">
      <c r="A7" s="39"/>
      <c r="B7" s="40"/>
      <c r="C7" s="39"/>
      <c r="D7" s="39"/>
      <c r="E7" s="41"/>
      <c r="F7" s="41">
        <f t="shared" si="0"/>
        <v>0</v>
      </c>
      <c r="G7" s="41">
        <f t="shared" si="1"/>
        <v>0</v>
      </c>
      <c r="H7" s="41">
        <f t="shared" si="2"/>
        <v>0</v>
      </c>
    </row>
    <row r="8" spans="1:8" x14ac:dyDescent="0.25">
      <c r="A8" s="39"/>
      <c r="B8" s="64" t="s">
        <v>91</v>
      </c>
      <c r="C8" s="39"/>
      <c r="D8" s="39"/>
      <c r="E8" s="39"/>
      <c r="F8" s="42">
        <f>SUM(F3:F7)</f>
        <v>0</v>
      </c>
      <c r="G8" s="42">
        <f>SUM(G3:G7)</f>
        <v>0</v>
      </c>
      <c r="H8" s="42">
        <f>SUM(H3:H7)</f>
        <v>0</v>
      </c>
    </row>
    <row r="10" spans="1:8" x14ac:dyDescent="0.25">
      <c r="A10" s="84" t="s">
        <v>24</v>
      </c>
      <c r="B10" s="85"/>
      <c r="C10" s="85"/>
      <c r="D10" s="85"/>
      <c r="E10" s="85"/>
      <c r="F10" s="85"/>
      <c r="G10" s="85"/>
      <c r="H10" s="85"/>
    </row>
    <row r="11" spans="1:8" ht="42.75" x14ac:dyDescent="0.25">
      <c r="A11" s="38" t="s">
        <v>34</v>
      </c>
      <c r="B11" s="38" t="s">
        <v>407</v>
      </c>
      <c r="C11" s="38" t="s">
        <v>425</v>
      </c>
      <c r="D11" s="38" t="s">
        <v>400</v>
      </c>
      <c r="E11" s="38" t="s">
        <v>401</v>
      </c>
      <c r="F11" s="38" t="s">
        <v>402</v>
      </c>
      <c r="G11" s="38" t="s">
        <v>403</v>
      </c>
      <c r="H11" s="38" t="s">
        <v>404</v>
      </c>
    </row>
    <row r="12" spans="1:8" x14ac:dyDescent="0.25">
      <c r="A12" s="39"/>
      <c r="B12" s="40"/>
      <c r="C12" s="39"/>
      <c r="D12" s="39"/>
      <c r="E12" s="41"/>
      <c r="F12" s="41">
        <f>E12*D12</f>
        <v>0</v>
      </c>
      <c r="G12" s="41">
        <f>F12*0.24</f>
        <v>0</v>
      </c>
      <c r="H12" s="41">
        <f>G12+F12</f>
        <v>0</v>
      </c>
    </row>
    <row r="13" spans="1:8" x14ac:dyDescent="0.25">
      <c r="A13" s="39"/>
      <c r="B13" s="40"/>
      <c r="C13" s="39"/>
      <c r="D13" s="39"/>
      <c r="E13" s="41"/>
      <c r="F13" s="41">
        <f t="shared" ref="F13:F16" si="3">E13*D13</f>
        <v>0</v>
      </c>
      <c r="G13" s="41">
        <f t="shared" ref="G13:G16" si="4">F13*0.24</f>
        <v>0</v>
      </c>
      <c r="H13" s="41">
        <f t="shared" ref="H13:H16" si="5">G13+F13</f>
        <v>0</v>
      </c>
    </row>
    <row r="14" spans="1:8" x14ac:dyDescent="0.25">
      <c r="A14" s="39"/>
      <c r="B14" s="40"/>
      <c r="C14" s="39"/>
      <c r="D14" s="39"/>
      <c r="E14" s="41"/>
      <c r="F14" s="41">
        <f t="shared" si="3"/>
        <v>0</v>
      </c>
      <c r="G14" s="41">
        <f t="shared" si="4"/>
        <v>0</v>
      </c>
      <c r="H14" s="41">
        <f t="shared" si="5"/>
        <v>0</v>
      </c>
    </row>
    <row r="15" spans="1:8" x14ac:dyDescent="0.25">
      <c r="A15" s="39"/>
      <c r="B15" s="40"/>
      <c r="C15" s="39"/>
      <c r="D15" s="39"/>
      <c r="E15" s="41"/>
      <c r="F15" s="41">
        <f t="shared" si="3"/>
        <v>0</v>
      </c>
      <c r="G15" s="41">
        <f t="shared" si="4"/>
        <v>0</v>
      </c>
      <c r="H15" s="41">
        <f t="shared" si="5"/>
        <v>0</v>
      </c>
    </row>
    <row r="16" spans="1:8" x14ac:dyDescent="0.25">
      <c r="A16" s="39"/>
      <c r="B16" s="40"/>
      <c r="C16" s="39"/>
      <c r="D16" s="39"/>
      <c r="E16" s="41"/>
      <c r="F16" s="41">
        <f t="shared" si="3"/>
        <v>0</v>
      </c>
      <c r="G16" s="41">
        <f t="shared" si="4"/>
        <v>0</v>
      </c>
      <c r="H16" s="41">
        <f t="shared" si="5"/>
        <v>0</v>
      </c>
    </row>
    <row r="17" spans="1:8" x14ac:dyDescent="0.25">
      <c r="A17" s="39"/>
      <c r="B17" s="64" t="s">
        <v>91</v>
      </c>
      <c r="C17" s="39"/>
      <c r="D17" s="39"/>
      <c r="E17" s="39"/>
      <c r="F17" s="42">
        <f>SUM(F12:F16)</f>
        <v>0</v>
      </c>
      <c r="G17" s="42">
        <f>SUM(G12:G16)</f>
        <v>0</v>
      </c>
      <c r="H17" s="42">
        <f>SUM(H12:H16)</f>
        <v>0</v>
      </c>
    </row>
  </sheetData>
  <mergeCells count="2">
    <mergeCell ref="A1:H1"/>
    <mergeCell ref="A10:H10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D18" sqref="D18"/>
    </sheetView>
  </sheetViews>
  <sheetFormatPr defaultRowHeight="15" x14ac:dyDescent="0.25"/>
  <cols>
    <col min="1" max="1" width="4.140625" bestFit="1" customWidth="1"/>
    <col min="2" max="2" width="35.7109375" customWidth="1"/>
    <col min="3" max="3" width="18.5703125" customWidth="1"/>
    <col min="4" max="4" width="23.140625" customWidth="1"/>
  </cols>
  <sheetData>
    <row r="1" spans="1:5" ht="18.75" customHeight="1" x14ac:dyDescent="0.25">
      <c r="A1" s="92" t="s">
        <v>25</v>
      </c>
      <c r="B1" s="93"/>
      <c r="C1" s="93"/>
      <c r="D1" s="93"/>
    </row>
    <row r="2" spans="1:5" ht="33" customHeight="1" x14ac:dyDescent="0.25">
      <c r="A2" s="92"/>
      <c r="B2" s="93"/>
      <c r="C2" s="93"/>
      <c r="D2" s="93"/>
      <c r="E2" s="57"/>
    </row>
    <row r="3" spans="1:5" x14ac:dyDescent="0.25">
      <c r="A3" s="92" t="s">
        <v>31</v>
      </c>
      <c r="B3" s="93"/>
      <c r="C3" s="93"/>
      <c r="D3" s="93"/>
    </row>
    <row r="4" spans="1:5" ht="33" customHeight="1" x14ac:dyDescent="0.25">
      <c r="A4" s="92"/>
      <c r="B4" s="93"/>
      <c r="C4" s="93"/>
      <c r="D4" s="93"/>
    </row>
    <row r="5" spans="1:5" ht="34.5" customHeight="1" x14ac:dyDescent="0.25">
      <c r="A5" s="92" t="s">
        <v>429</v>
      </c>
      <c r="B5" s="93"/>
      <c r="C5" s="93"/>
      <c r="D5" s="93"/>
    </row>
    <row r="6" spans="1:5" ht="33" customHeight="1" x14ac:dyDescent="0.25">
      <c r="A6" s="92"/>
      <c r="B6" s="93"/>
      <c r="C6" s="93"/>
      <c r="D6" s="93"/>
    </row>
    <row r="7" spans="1:5" ht="34.5" customHeight="1" x14ac:dyDescent="0.25">
      <c r="A7" s="92" t="s">
        <v>29</v>
      </c>
      <c r="B7" s="93"/>
      <c r="C7" s="93"/>
      <c r="D7" s="93"/>
    </row>
    <row r="8" spans="1:5" ht="33.75" customHeight="1" x14ac:dyDescent="0.25">
      <c r="A8" s="92"/>
      <c r="B8" s="93"/>
      <c r="C8" s="93"/>
      <c r="D8" s="93"/>
    </row>
  </sheetData>
  <mergeCells count="8">
    <mergeCell ref="A6:D6"/>
    <mergeCell ref="A7:D7"/>
    <mergeCell ref="A8:D8"/>
    <mergeCell ref="A1:D1"/>
    <mergeCell ref="A2:D2"/>
    <mergeCell ref="A3:D3"/>
    <mergeCell ref="A4:D4"/>
    <mergeCell ref="A5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11</vt:i4>
      </vt:variant>
      <vt:variant>
        <vt:lpstr>Περιοχές με ονόματα</vt:lpstr>
      </vt:variant>
      <vt:variant>
        <vt:i4>2</vt:i4>
      </vt:variant>
    </vt:vector>
  </HeadingPairs>
  <TitlesOfParts>
    <vt:vector size="13" baseType="lpstr">
      <vt:lpstr>ΑΠΟΚΤΗΣΗ ΓΗ - ΚΤΙΡΙΑ</vt:lpstr>
      <vt:lpstr>ΚΤΙΡΙΑΚΑ - ΠΕΡΙΒΑΛΛΩΝ</vt:lpstr>
      <vt:lpstr>ΚΑΤΑΣΚΕΥΗ ΑΓΟΡΑ ΣΚΑΦΩΝ</vt:lpstr>
      <vt:lpstr>ΑΓΟΡΑ ΖΩΩΝ</vt:lpstr>
      <vt:lpstr>ΕΞΟΠΛΙΣΜΟΣ</vt:lpstr>
      <vt:lpstr>ΜΕΛΕΤΕΣ</vt:lpstr>
      <vt:lpstr>ΕΝΕΡΓΕΙΕΣ ΠΡΟΒΟΛΗΣ</vt:lpstr>
      <vt:lpstr>ΜΕΤΑΦΟΡΙΚΑ ΜΕΣΑ </vt:lpstr>
      <vt:lpstr>ΔΑΠΑΝΕΣ ...</vt:lpstr>
      <vt:lpstr>ΣΥΓΚΕΝΤΡΩΤΙΚΟΣ ΠΙΝΑΚΑΣ ΔΑΠΑΝΩΝ</vt:lpstr>
      <vt:lpstr>Φύλλο1</vt:lpstr>
      <vt:lpstr>'ΣΥΓΚΕΝΤΡΩΤΙΚΟΣ ΠΙΝΑΚΑΣ ΔΑΠΑΝΩΝ'!bookmark9</vt:lpstr>
      <vt:lpstr>'ΚΤΙΡΙΑΚΑ - ΠΕΡΙΒΑΛΛΩΝ'!Print_Area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user</cp:lastModifiedBy>
  <cp:lastPrinted>2019-03-26T11:42:43Z</cp:lastPrinted>
  <dcterms:created xsi:type="dcterms:W3CDTF">2018-09-28T08:06:47Z</dcterms:created>
  <dcterms:modified xsi:type="dcterms:W3CDTF">2019-03-26T11:43:14Z</dcterms:modified>
</cp:coreProperties>
</file>